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 activeTab="1"/>
  </bookViews>
  <sheets>
    <sheet name="후원품 수입 및 사용현황표 " sheetId="1" r:id="rId1"/>
    <sheet name="후원품수입명세서" sheetId="2" r:id="rId2"/>
    <sheet name="후원품사용명세서 " sheetId="3" r:id="rId3"/>
  </sheets>
  <calcPr calcId="144525" iterateDelta="1.0000000474974513E-3"/>
</workbook>
</file>

<file path=xl/calcChain.xml><?xml version="1.0" encoding="utf-8"?>
<calcChain xmlns="http://schemas.openxmlformats.org/spreadsheetml/2006/main">
  <c r="H39" i="3" l="1"/>
  <c r="F39" i="3"/>
  <c r="K39" i="2"/>
  <c r="H39" i="2"/>
</calcChain>
</file>

<file path=xl/sharedStrings.xml><?xml version="1.0" encoding="utf-8"?>
<sst xmlns="http://schemas.openxmlformats.org/spreadsheetml/2006/main" count="470" uniqueCount="112">
  <si>
    <t>후원금종류</t>
  </si>
  <si>
    <t>후원자구분</t>
  </si>
  <si>
    <t>후원자</t>
  </si>
  <si>
    <t>내역</t>
  </si>
  <si>
    <t>품명</t>
  </si>
  <si>
    <t>수량</t>
  </si>
  <si>
    <t>단위</t>
  </si>
  <si>
    <t>단가</t>
  </si>
  <si>
    <t>금액</t>
  </si>
  <si>
    <t>지역사회 후원금품</t>
  </si>
  <si>
    <t>개인</t>
  </si>
  <si>
    <t>사용일자</t>
  </si>
  <si>
    <t>사용내역</t>
  </si>
  <si>
    <t>사용처</t>
  </si>
  <si>
    <t>주간노인복지센터 대상자 간식</t>
  </si>
  <si>
    <t>어진샘주간노인복지센터</t>
  </si>
  <si>
    <t>순번</t>
  </si>
  <si>
    <t>발생일자</t>
  </si>
  <si>
    <t>비고</t>
  </si>
  <si>
    <t>과일류</t>
  </si>
  <si>
    <t>제주감귤</t>
  </si>
  <si>
    <t>박스</t>
  </si>
  <si>
    <t>떡류</t>
  </si>
  <si>
    <t>떡</t>
  </si>
  <si>
    <t>되</t>
  </si>
  <si>
    <t>식품</t>
  </si>
  <si>
    <t>단체</t>
  </si>
  <si>
    <t>합  계</t>
  </si>
  <si>
    <t>결연후원금품 여부</t>
  </si>
  <si>
    <t>N</t>
  </si>
  <si>
    <t>2024년 주간 후원금(품) 수입 및 사용 현황표</t>
    <phoneticPr fontId="3" type="noConversion"/>
  </si>
  <si>
    <t>후원금 수입명세서</t>
  </si>
  <si>
    <t>합계</t>
  </si>
  <si>
    <t>후원금 사용명세서</t>
  </si>
  <si>
    <t>후원품 수입명세서</t>
  </si>
  <si>
    <t>후원품 사용명세서</t>
  </si>
  <si>
    <t>2024년 후원품수입명세서</t>
    <phoneticPr fontId="3" type="noConversion"/>
  </si>
  <si>
    <t>2024-01-05</t>
    <phoneticPr fontId="3" type="noConversion"/>
  </si>
  <si>
    <t>김필선</t>
    <phoneticPr fontId="3" type="noConversion"/>
  </si>
  <si>
    <t>2024-01-22</t>
    <phoneticPr fontId="3" type="noConversion"/>
  </si>
  <si>
    <t>송화봉</t>
    <phoneticPr fontId="3" type="noConversion"/>
  </si>
  <si>
    <t>떡류</t>
    <phoneticPr fontId="3" type="noConversion"/>
  </si>
  <si>
    <t>호박설기</t>
    <phoneticPr fontId="3" type="noConversion"/>
  </si>
  <si>
    <t>되</t>
    <phoneticPr fontId="3" type="noConversion"/>
  </si>
  <si>
    <t>2024-02-05</t>
    <phoneticPr fontId="3" type="noConversion"/>
  </si>
  <si>
    <t>황필숙</t>
    <phoneticPr fontId="3" type="noConversion"/>
  </si>
  <si>
    <t>과일류</t>
    <phoneticPr fontId="3" type="noConversion"/>
  </si>
  <si>
    <t>레드향</t>
    <phoneticPr fontId="3" type="noConversion"/>
  </si>
  <si>
    <t>박스</t>
    <phoneticPr fontId="3" type="noConversion"/>
  </si>
  <si>
    <t>2024-02-07</t>
    <phoneticPr fontId="3" type="noConversion"/>
  </si>
  <si>
    <t>송성수</t>
    <phoneticPr fontId="3" type="noConversion"/>
  </si>
  <si>
    <t>제주감귤</t>
    <phoneticPr fontId="3" type="noConversion"/>
  </si>
  <si>
    <t>2024-03-19</t>
    <phoneticPr fontId="3" type="noConversion"/>
  </si>
  <si>
    <t>김명연</t>
    <phoneticPr fontId="3" type="noConversion"/>
  </si>
  <si>
    <t>영양떡</t>
    <phoneticPr fontId="3" type="noConversion"/>
  </si>
  <si>
    <t>2024-04-09</t>
    <phoneticPr fontId="3" type="noConversion"/>
  </si>
  <si>
    <t>김숙원</t>
    <phoneticPr fontId="3" type="noConversion"/>
  </si>
  <si>
    <t>2024-05-07</t>
    <phoneticPr fontId="3" type="noConversion"/>
  </si>
  <si>
    <t>기타</t>
    <phoneticPr fontId="3" type="noConversion"/>
  </si>
  <si>
    <t>초콜릿</t>
    <phoneticPr fontId="3" type="noConversion"/>
  </si>
  <si>
    <t>세트</t>
    <phoneticPr fontId="3" type="noConversion"/>
  </si>
  <si>
    <t>2024-05-08</t>
    <phoneticPr fontId="3" type="noConversion"/>
  </si>
  <si>
    <t>최윤정</t>
    <phoneticPr fontId="3" type="noConversion"/>
  </si>
  <si>
    <t>잡화</t>
    <phoneticPr fontId="3" type="noConversion"/>
  </si>
  <si>
    <t>카네이션</t>
    <phoneticPr fontId="3" type="noConversion"/>
  </si>
  <si>
    <t>송이</t>
    <phoneticPr fontId="3" type="noConversion"/>
  </si>
  <si>
    <t>2024-05-13</t>
    <phoneticPr fontId="3" type="noConversion"/>
  </si>
  <si>
    <t>개인</t>
    <phoneticPr fontId="3" type="noConversion"/>
  </si>
  <si>
    <t>조정자</t>
    <phoneticPr fontId="3" type="noConversion"/>
  </si>
  <si>
    <t>2024-06-11</t>
    <phoneticPr fontId="3" type="noConversion"/>
  </si>
  <si>
    <t>팥찰떡</t>
    <phoneticPr fontId="3" type="noConversion"/>
  </si>
  <si>
    <t>2024-06-26</t>
    <phoneticPr fontId="3" type="noConversion"/>
  </si>
  <si>
    <t>식품</t>
    <phoneticPr fontId="3" type="noConversion"/>
  </si>
  <si>
    <t>화과자</t>
    <phoneticPr fontId="3" type="noConversion"/>
  </si>
  <si>
    <t>2024-07-15</t>
    <phoneticPr fontId="3" type="noConversion"/>
  </si>
  <si>
    <t>백화자</t>
    <phoneticPr fontId="3" type="noConversion"/>
  </si>
  <si>
    <t>과일</t>
    <phoneticPr fontId="3" type="noConversion"/>
  </si>
  <si>
    <t>전병</t>
    <phoneticPr fontId="3" type="noConversion"/>
  </si>
  <si>
    <t>2024-07-19</t>
    <phoneticPr fontId="3" type="noConversion"/>
  </si>
  <si>
    <t>황선이</t>
    <phoneticPr fontId="3" type="noConversion"/>
  </si>
  <si>
    <t>약과</t>
    <phoneticPr fontId="3" type="noConversion"/>
  </si>
  <si>
    <t>통</t>
    <phoneticPr fontId="3" type="noConversion"/>
  </si>
  <si>
    <t>2024-07-31</t>
    <phoneticPr fontId="3" type="noConversion"/>
  </si>
  <si>
    <t>켐벨포도</t>
    <phoneticPr fontId="3" type="noConversion"/>
  </si>
  <si>
    <t>2024-08-12</t>
    <phoneticPr fontId="3" type="noConversion"/>
  </si>
  <si>
    <t>호박식혜</t>
    <phoneticPr fontId="3" type="noConversion"/>
  </si>
  <si>
    <t>찰보리빵</t>
    <phoneticPr fontId="3" type="noConversion"/>
  </si>
  <si>
    <t>샤인머스캣</t>
    <phoneticPr fontId="3" type="noConversion"/>
  </si>
  <si>
    <t>쿠키세트</t>
    <phoneticPr fontId="3" type="noConversion"/>
  </si>
  <si>
    <t>임점순</t>
    <phoneticPr fontId="3" type="noConversion"/>
  </si>
  <si>
    <t>2024-09-02</t>
    <phoneticPr fontId="3" type="noConversion"/>
  </si>
  <si>
    <t>간장매실</t>
    <phoneticPr fontId="3" type="noConversion"/>
  </si>
  <si>
    <t>2024-09-09</t>
    <phoneticPr fontId="3" type="noConversion"/>
  </si>
  <si>
    <t>정점칠</t>
    <phoneticPr fontId="3" type="noConversion"/>
  </si>
  <si>
    <t>송편</t>
    <phoneticPr fontId="3" type="noConversion"/>
  </si>
  <si>
    <t>수박,참외</t>
    <phoneticPr fontId="3" type="noConversion"/>
  </si>
  <si>
    <t>2024-09-10</t>
    <phoneticPr fontId="3" type="noConversion"/>
  </si>
  <si>
    <t>두유</t>
    <phoneticPr fontId="3" type="noConversion"/>
  </si>
  <si>
    <t>쑥찰떡</t>
    <phoneticPr fontId="3" type="noConversion"/>
  </si>
  <si>
    <t>2024-10-21</t>
    <phoneticPr fontId="3" type="noConversion"/>
  </si>
  <si>
    <t>주계연</t>
    <phoneticPr fontId="3" type="noConversion"/>
  </si>
  <si>
    <t>호박떡</t>
    <phoneticPr fontId="3" type="noConversion"/>
  </si>
  <si>
    <t>청도반시</t>
    <phoneticPr fontId="3" type="noConversion"/>
  </si>
  <si>
    <t>감귤</t>
    <phoneticPr fontId="3" type="noConversion"/>
  </si>
  <si>
    <t>2024-11-11</t>
    <phoneticPr fontId="3" type="noConversion"/>
  </si>
  <si>
    <t>윤계남</t>
    <phoneticPr fontId="3" type="noConversion"/>
  </si>
  <si>
    <t>바나나</t>
    <phoneticPr fontId="3" type="noConversion"/>
  </si>
  <si>
    <t>단감</t>
    <phoneticPr fontId="3" type="noConversion"/>
  </si>
  <si>
    <t>봉지</t>
    <phoneticPr fontId="3" type="noConversion"/>
  </si>
  <si>
    <t>김영애</t>
    <phoneticPr fontId="3" type="noConversion"/>
  </si>
  <si>
    <t>귤</t>
    <phoneticPr fontId="3" type="noConversion"/>
  </si>
  <si>
    <t>2024년 후원품사용명세서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</si>
</sst>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 "/>
    <numFmt numFmtId="177" formatCode="0_);[Red]\(0\)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0"/>
      <color rgb="FF0070C0"/>
      <name val="굴림체"/>
      <family val="3"/>
      <charset val="129"/>
    </font>
    <font>
      <sz val="11"/>
      <color rgb="FF0070C0"/>
      <name val="굴림체"/>
      <family val="3"/>
      <charset val="129"/>
    </font>
    <font>
      <b/>
      <sz val="11"/>
      <color rgb="FF0070C0"/>
      <name val="굴림체"/>
      <family val="3"/>
      <charset val="129"/>
    </font>
    <font>
      <sz val="10"/>
      <color rgb="FF000000"/>
      <name val="굴림체"/>
      <family val="3"/>
      <charset val="129"/>
    </font>
    <font>
      <sz val="11"/>
      <color theme="1"/>
      <name val="돋움"/>
      <family val="3"/>
      <charset val="129"/>
    </font>
    <font>
      <sz val="10"/>
      <color rgb="FF286892"/>
      <name val="굴림체"/>
      <family val="3"/>
      <charset val="129"/>
    </font>
    <font>
      <b/>
      <u/>
      <sz val="23"/>
      <color rgb="FF000000"/>
      <name val="굴림"/>
      <family val="3"/>
      <charset val="129"/>
    </font>
    <font>
      <sz val="23"/>
      <color rgb="FF000000"/>
      <name val="굴림"/>
      <family val="3"/>
      <charset val="129"/>
    </font>
    <font>
      <b/>
      <sz val="11"/>
      <color rgb="FF000000"/>
      <name val="굴림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굴림체"/>
      <family val="3"/>
      <charset val="129"/>
    </font>
    <font>
      <sz val="26"/>
      <color rgb="FF000000"/>
      <name val="굴림"/>
      <family val="3"/>
      <charset val="129"/>
    </font>
    <font>
      <b/>
      <sz val="11"/>
      <color rgb="FF000000"/>
      <name val="굴림체"/>
      <family val="3"/>
      <charset val="129"/>
    </font>
    <font>
      <sz val="10"/>
      <color rgb="FF000000"/>
      <name val="맑은 고딕"/>
      <family val="3"/>
      <charset val="129"/>
    </font>
    <font>
      <b/>
      <u/>
      <sz val="20"/>
      <color rgb="FF000000"/>
      <name val="맑은 고딕"/>
      <family val="3"/>
      <charset val="129"/>
    </font>
    <font>
      <sz val="11"/>
      <color rgb="FF000000"/>
      <name val="돋움"/>
      <family val="3"/>
      <charset val="129"/>
    </font>
    <font>
      <b/>
      <sz val="10"/>
      <color rgb="FF000000"/>
      <name val="맑은 고딕"/>
      <family val="3"/>
      <charset val="129"/>
    </font>
    <font>
      <b/>
      <sz val="11"/>
      <color rgb="FF00000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C4BD97"/>
        <bgColor indexed="64"/>
      </patternFill>
    </fill>
    <fill>
      <patternFill patternType="solid">
        <fgColor rgb="FF8CB3E4"/>
        <bgColor indexed="64"/>
      </patternFill>
    </fill>
    <fill>
      <patternFill patternType="solid">
        <fgColor rgb="FFB7DEE8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2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1" fillId="0" borderId="0" xfId="2">
      <alignment vertical="center"/>
    </xf>
    <xf numFmtId="41" fontId="1" fillId="0" borderId="0" xfId="2" applyNumberFormat="1" applyAlignment="1">
      <alignment horizontal="center" vertical="center"/>
    </xf>
    <xf numFmtId="0" fontId="12" fillId="2" borderId="14" xfId="2" applyFont="1" applyFill="1" applyBorder="1" applyAlignment="1">
      <alignment horizontal="center" vertical="center" wrapText="1"/>
    </xf>
    <xf numFmtId="0" fontId="12" fillId="2" borderId="15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4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41" fontId="12" fillId="2" borderId="28" xfId="2" applyNumberFormat="1" applyFont="1" applyFill="1" applyBorder="1" applyAlignment="1">
      <alignment horizontal="center" vertical="center" wrapText="1"/>
    </xf>
    <xf numFmtId="41" fontId="12" fillId="2" borderId="15" xfId="2" applyNumberFormat="1" applyFont="1" applyFill="1" applyBorder="1" applyAlignment="1">
      <alignment horizontal="center" vertical="center" wrapText="1"/>
    </xf>
    <xf numFmtId="0" fontId="12" fillId="2" borderId="16" xfId="2" applyFont="1" applyFill="1" applyBorder="1" applyAlignment="1">
      <alignment horizontal="center" vertical="center" wrapText="1"/>
    </xf>
    <xf numFmtId="0" fontId="13" fillId="3" borderId="0" xfId="2" applyFont="1" applyFill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49" fontId="0" fillId="0" borderId="29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1" fontId="0" fillId="0" borderId="30" xfId="0" applyNumberFormat="1" applyBorder="1" applyAlignment="1">
      <alignment horizontal="center" vertical="center"/>
    </xf>
    <xf numFmtId="41" fontId="0" fillId="0" borderId="18" xfId="0" applyNumberForma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176" fontId="14" fillId="0" borderId="32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1" fontId="14" fillId="0" borderId="21" xfId="0" applyNumberFormat="1" applyFont="1" applyBorder="1" applyAlignment="1">
      <alignment horizontal="center" vertical="center" wrapText="1"/>
    </xf>
    <xf numFmtId="176" fontId="14" fillId="0" borderId="22" xfId="0" applyNumberFormat="1" applyFont="1" applyBorder="1" applyAlignment="1">
      <alignment horizontal="center" vertical="center" wrapText="1"/>
    </xf>
    <xf numFmtId="0" fontId="15" fillId="0" borderId="0" xfId="2" applyFont="1">
      <alignment vertical="center"/>
    </xf>
    <xf numFmtId="0" fontId="16" fillId="2" borderId="23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41" fontId="16" fillId="2" borderId="24" xfId="2" applyNumberFormat="1" applyFont="1" applyFill="1" applyBorder="1" applyAlignment="1">
      <alignment horizontal="center" vertical="center" wrapText="1"/>
    </xf>
    <xf numFmtId="0" fontId="16" fillId="2" borderId="25" xfId="2" applyFont="1" applyFill="1" applyBorder="1" applyAlignment="1">
      <alignment horizontal="center" vertical="center" wrapText="1"/>
    </xf>
    <xf numFmtId="0" fontId="17" fillId="0" borderId="0" xfId="2" applyFont="1">
      <alignment vertical="center"/>
    </xf>
    <xf numFmtId="0" fontId="7" fillId="0" borderId="17" xfId="3" applyFont="1" applyBorder="1" applyAlignment="1">
      <alignment horizontal="center" vertical="center" wrapText="1"/>
    </xf>
    <xf numFmtId="49" fontId="7" fillId="0" borderId="18" xfId="3" applyNumberFormat="1" applyFont="1" applyBorder="1" applyAlignment="1">
      <alignment horizontal="center" vertical="center" wrapText="1"/>
    </xf>
    <xf numFmtId="49" fontId="7" fillId="0" borderId="33" xfId="3" applyNumberFormat="1" applyFont="1" applyBorder="1" applyAlignment="1">
      <alignment horizontal="center" vertical="center" wrapText="1"/>
    </xf>
    <xf numFmtId="49" fontId="7" fillId="0" borderId="34" xfId="3" applyNumberFormat="1" applyFont="1" applyBorder="1" applyAlignment="1">
      <alignment horizontal="center" vertical="center" wrapText="1"/>
    </xf>
    <xf numFmtId="49" fontId="7" fillId="0" borderId="35" xfId="3" applyNumberFormat="1" applyFont="1" applyBorder="1" applyAlignment="1">
      <alignment horizontal="center" vertical="center" wrapText="1"/>
    </xf>
    <xf numFmtId="49" fontId="7" fillId="0" borderId="36" xfId="3" applyNumberFormat="1" applyFont="1" applyBorder="1" applyAlignment="1">
      <alignment horizontal="center" vertical="center" wrapText="1"/>
    </xf>
    <xf numFmtId="49" fontId="7" fillId="0" borderId="37" xfId="3" applyNumberFormat="1" applyFont="1" applyBorder="1" applyAlignment="1">
      <alignment horizontal="center" vertical="center" wrapText="1"/>
    </xf>
    <xf numFmtId="49" fontId="7" fillId="0" borderId="38" xfId="3" applyNumberFormat="1" applyFont="1" applyBorder="1" applyAlignment="1">
      <alignment horizontal="center" vertical="center" wrapText="1"/>
    </xf>
    <xf numFmtId="49" fontId="7" fillId="0" borderId="19" xfId="3" applyNumberFormat="1" applyFont="1" applyBorder="1" applyAlignment="1">
      <alignment horizontal="center" vertical="center" wrapText="1"/>
    </xf>
    <xf numFmtId="176" fontId="14" fillId="0" borderId="26" xfId="0" applyNumberFormat="1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41" fontId="14" fillId="0" borderId="32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4" fillId="4" borderId="1" xfId="3" applyFont="1" applyFill="1" applyBorder="1" applyAlignment="1">
      <alignment horizontal="center" vertical="center" wrapText="1"/>
    </xf>
    <xf numFmtId="14" fontId="14" fillId="4" borderId="2" xfId="0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49" fontId="14" fillId="4" borderId="2" xfId="3" applyNumberFormat="1" applyFont="1" applyFill="1" applyBorder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41" fontId="20" fillId="0" borderId="0" xfId="1" applyFont="1" applyAlignment="1">
      <alignment horizontal="center" vertical="center" wrapText="1"/>
    </xf>
    <xf numFmtId="177" fontId="4" fillId="0" borderId="0" xfId="1" applyNumberFormat="1" applyFont="1" applyAlignment="1">
      <alignment horizontal="center" vertical="center" wrapText="1"/>
    </xf>
    <xf numFmtId="176" fontId="14" fillId="4" borderId="2" xfId="0" applyNumberFormat="1" applyFont="1" applyFill="1" applyBorder="1" applyAlignment="1">
      <alignment horizontal="center" vertical="center" wrapText="1"/>
    </xf>
    <xf numFmtId="41" fontId="4" fillId="0" borderId="9" xfId="1" applyFont="1" applyBorder="1" applyAlignment="1">
      <alignment horizontal="center" vertical="center" wrapText="1"/>
    </xf>
    <xf numFmtId="41" fontId="4" fillId="0" borderId="2" xfId="1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/>
    </xf>
    <xf numFmtId="49" fontId="19" fillId="0" borderId="29" xfId="0" applyNumberFormat="1" applyFont="1" applyBorder="1" applyAlignment="1">
      <alignment horizontal="center" vertical="center"/>
    </xf>
    <xf numFmtId="0" fontId="1" fillId="0" borderId="0" xfId="2" applyAlignment="1">
      <alignment horizontal="left" vertical="center"/>
    </xf>
    <xf numFmtId="0" fontId="14" fillId="4" borderId="4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1" fontId="6" fillId="0" borderId="4" xfId="1" applyFont="1" applyBorder="1" applyAlignment="1">
      <alignment horizontal="center" vertical="center" wrapText="1"/>
    </xf>
    <xf numFmtId="41" fontId="21" fillId="0" borderId="5" xfId="1" applyFont="1" applyBorder="1" applyAlignment="1">
      <alignment horizontal="center" vertical="center" wrapText="1"/>
    </xf>
    <xf numFmtId="176" fontId="14" fillId="4" borderId="3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1" fontId="6" fillId="0" borderId="9" xfId="1" applyFont="1" applyBorder="1" applyAlignment="1">
      <alignment horizontal="center" vertical="center" wrapText="1"/>
    </xf>
    <xf numFmtId="41" fontId="21" fillId="0" borderId="10" xfId="1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5">
    <cellStyle name="쉼표 [0]" xfId="1" builtinId="6"/>
    <cellStyle name="표준" xfId="0" builtinId="0"/>
    <cellStyle name="표준 4" xfId="2"/>
    <cellStyle name="표준 6" xfId="3"/>
    <cellStyle name="표준 8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"/>
  <sheetViews>
    <sheetView workbookViewId="0">
      <selection activeCell="M16" sqref="M16"/>
    </sheetView>
  </sheetViews>
  <sheetFormatPr defaultColWidth="10" defaultRowHeight="16.5" x14ac:dyDescent="0.3"/>
  <cols>
    <col min="1" max="1" width="7.375" style="1" customWidth="1"/>
    <col min="2" max="2" width="13.125" style="1" customWidth="1"/>
    <col min="3" max="3" width="17.875" style="1" customWidth="1"/>
    <col min="4" max="4" width="13.5" style="1" customWidth="1"/>
    <col min="5" max="5" width="15.625" style="1" customWidth="1"/>
    <col min="6" max="6" width="10" style="1"/>
    <col min="7" max="7" width="6.75" style="1" customWidth="1"/>
    <col min="8" max="8" width="13.125" style="1" customWidth="1"/>
    <col min="9" max="16384" width="10" style="6"/>
  </cols>
  <sheetData>
    <row r="2" spans="1:10" ht="37.5" customHeight="1" x14ac:dyDescent="0.3">
      <c r="A2" s="86" t="s">
        <v>30</v>
      </c>
      <c r="B2" s="86"/>
      <c r="C2" s="86"/>
      <c r="D2" s="86"/>
      <c r="E2" s="86"/>
      <c r="F2" s="86"/>
      <c r="G2" s="86"/>
      <c r="H2" s="86"/>
      <c r="I2" s="32"/>
      <c r="J2" s="32"/>
    </row>
    <row r="3" spans="1:10" ht="17.25" thickBot="1" x14ac:dyDescent="0.35">
      <c r="A3" s="63" t="s">
        <v>31</v>
      </c>
      <c r="B3" s="63"/>
      <c r="C3" s="63"/>
    </row>
    <row r="4" spans="1:10" s="37" customFormat="1" ht="14.25" thickBot="1" x14ac:dyDescent="0.35">
      <c r="A4" s="51" t="s">
        <v>16</v>
      </c>
      <c r="B4" s="52" t="s">
        <v>17</v>
      </c>
      <c r="C4" s="53" t="s">
        <v>0</v>
      </c>
      <c r="D4" s="54" t="s">
        <v>2</v>
      </c>
      <c r="E4" s="54" t="s">
        <v>3</v>
      </c>
      <c r="F4" s="71" t="s">
        <v>8</v>
      </c>
      <c r="G4" s="72"/>
      <c r="H4" s="73"/>
    </row>
    <row r="5" spans="1:10" s="37" customFormat="1" ht="28.5" customHeight="1" thickBot="1" x14ac:dyDescent="0.35">
      <c r="A5" s="74" t="s">
        <v>32</v>
      </c>
      <c r="B5" s="75"/>
      <c r="C5" s="75"/>
      <c r="D5" s="75"/>
      <c r="E5" s="76"/>
      <c r="F5" s="77">
        <v>0</v>
      </c>
      <c r="G5" s="78"/>
      <c r="H5" s="79"/>
    </row>
    <row r="6" spans="1:10" s="37" customFormat="1" x14ac:dyDescent="0.3">
      <c r="A6" s="55"/>
      <c r="B6" s="2"/>
      <c r="C6" s="2"/>
      <c r="D6" s="2"/>
      <c r="E6" s="2"/>
      <c r="F6" s="56"/>
      <c r="G6" s="2"/>
      <c r="H6" s="2"/>
    </row>
    <row r="7" spans="1:10" ht="17.25" thickBot="1" x14ac:dyDescent="0.35">
      <c r="A7" s="63" t="s">
        <v>33</v>
      </c>
      <c r="B7" s="63"/>
      <c r="C7" s="63"/>
    </row>
    <row r="8" spans="1:10" s="37" customFormat="1" ht="14.25" thickBot="1" x14ac:dyDescent="0.35">
      <c r="A8" s="51" t="s">
        <v>16</v>
      </c>
      <c r="B8" s="52" t="s">
        <v>17</v>
      </c>
      <c r="C8" s="53" t="s">
        <v>0</v>
      </c>
      <c r="D8" s="54" t="s">
        <v>2</v>
      </c>
      <c r="E8" s="54" t="s">
        <v>3</v>
      </c>
      <c r="F8" s="71" t="s">
        <v>8</v>
      </c>
      <c r="G8" s="72"/>
      <c r="H8" s="73"/>
    </row>
    <row r="9" spans="1:10" s="37" customFormat="1" ht="29.25" customHeight="1" thickBot="1" x14ac:dyDescent="0.35">
      <c r="A9" s="74" t="s">
        <v>32</v>
      </c>
      <c r="B9" s="75"/>
      <c r="C9" s="75"/>
      <c r="D9" s="75"/>
      <c r="E9" s="76"/>
      <c r="F9" s="77">
        <v>0</v>
      </c>
      <c r="G9" s="78"/>
      <c r="H9" s="79"/>
    </row>
    <row r="10" spans="1:10" s="37" customFormat="1" ht="13.5" x14ac:dyDescent="0.3">
      <c r="A10" s="3"/>
      <c r="B10" s="4"/>
      <c r="C10" s="4"/>
      <c r="D10" s="4"/>
      <c r="E10" s="4"/>
      <c r="F10" s="57"/>
      <c r="G10" s="5"/>
      <c r="H10" s="5"/>
    </row>
    <row r="11" spans="1:10" ht="17.25" thickBot="1" x14ac:dyDescent="0.35">
      <c r="A11" s="63" t="s">
        <v>34</v>
      </c>
      <c r="B11" s="63"/>
      <c r="C11" s="63"/>
    </row>
    <row r="12" spans="1:10" s="37" customFormat="1" ht="14.25" thickBot="1" x14ac:dyDescent="0.35">
      <c r="A12" s="51" t="s">
        <v>16</v>
      </c>
      <c r="B12" s="52" t="s">
        <v>17</v>
      </c>
      <c r="C12" s="53" t="s">
        <v>0</v>
      </c>
      <c r="D12" s="54" t="s">
        <v>2</v>
      </c>
      <c r="E12" s="54" t="s">
        <v>3</v>
      </c>
      <c r="F12" s="58" t="s">
        <v>5</v>
      </c>
      <c r="G12" s="80" t="s">
        <v>8</v>
      </c>
      <c r="H12" s="81"/>
    </row>
    <row r="13" spans="1:10" s="37" customFormat="1" ht="33" customHeight="1" thickBot="1" x14ac:dyDescent="0.35">
      <c r="A13" s="74" t="s">
        <v>32</v>
      </c>
      <c r="B13" s="82"/>
      <c r="C13" s="82"/>
      <c r="D13" s="82"/>
      <c r="E13" s="83"/>
      <c r="F13" s="59">
        <v>62</v>
      </c>
      <c r="G13" s="84">
        <v>1751850</v>
      </c>
      <c r="H13" s="85"/>
    </row>
    <row r="14" spans="1:10" s="37" customFormat="1" ht="13.5" x14ac:dyDescent="0.3">
      <c r="A14" s="3"/>
      <c r="B14" s="4"/>
      <c r="C14" s="4"/>
      <c r="D14" s="4"/>
      <c r="E14" s="4"/>
      <c r="F14" s="57"/>
      <c r="G14" s="5"/>
      <c r="H14" s="5"/>
    </row>
    <row r="15" spans="1:10" ht="17.25" thickBot="1" x14ac:dyDescent="0.35">
      <c r="A15" s="63" t="s">
        <v>35</v>
      </c>
      <c r="B15" s="63"/>
      <c r="C15" s="63"/>
    </row>
    <row r="16" spans="1:10" s="37" customFormat="1" ht="14.25" thickBot="1" x14ac:dyDescent="0.35">
      <c r="A16" s="51" t="s">
        <v>16</v>
      </c>
      <c r="B16" s="52" t="s">
        <v>17</v>
      </c>
      <c r="C16" s="53" t="s">
        <v>0</v>
      </c>
      <c r="D16" s="54" t="s">
        <v>2</v>
      </c>
      <c r="E16" s="54" t="s">
        <v>3</v>
      </c>
      <c r="F16" s="58" t="s">
        <v>5</v>
      </c>
      <c r="G16" s="64" t="s">
        <v>8</v>
      </c>
      <c r="H16" s="65"/>
    </row>
    <row r="17" spans="1:8" s="37" customFormat="1" ht="33.75" customHeight="1" thickBot="1" x14ac:dyDescent="0.35">
      <c r="A17" s="66" t="s">
        <v>32</v>
      </c>
      <c r="B17" s="67"/>
      <c r="C17" s="67"/>
      <c r="D17" s="67"/>
      <c r="E17" s="68"/>
      <c r="F17" s="60">
        <v>62</v>
      </c>
      <c r="G17" s="69">
        <v>1751850</v>
      </c>
      <c r="H17" s="70"/>
    </row>
  </sheetData>
  <mergeCells count="17">
    <mergeCell ref="A7:C7"/>
    <mergeCell ref="A2:H2"/>
    <mergeCell ref="A3:C3"/>
    <mergeCell ref="F4:H4"/>
    <mergeCell ref="A5:E5"/>
    <mergeCell ref="F5:H5"/>
    <mergeCell ref="A15:C15"/>
    <mergeCell ref="G16:H16"/>
    <mergeCell ref="A17:E17"/>
    <mergeCell ref="G17:H17"/>
    <mergeCell ref="F8:H8"/>
    <mergeCell ref="A9:E9"/>
    <mergeCell ref="F9:H9"/>
    <mergeCell ref="A11:C11"/>
    <mergeCell ref="G12:H12"/>
    <mergeCell ref="A13:E13"/>
    <mergeCell ref="G13:H1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9"/>
  <sheetViews>
    <sheetView tabSelected="1" topLeftCell="A16" workbookViewId="0">
      <selection activeCell="K5" sqref="K5:K38"/>
    </sheetView>
  </sheetViews>
  <sheetFormatPr defaultColWidth="10" defaultRowHeight="16.5" x14ac:dyDescent="0.3"/>
  <cols>
    <col min="1" max="1" width="4.875" style="1" customWidth="1"/>
    <col min="2" max="2" width="12.5" style="1" customWidth="1"/>
    <col min="3" max="3" width="18.5" style="1" customWidth="1"/>
    <col min="4" max="4" width="11" style="1" customWidth="1"/>
    <col min="5" max="5" width="14.125" style="1" customWidth="1"/>
    <col min="6" max="6" width="13" style="1" customWidth="1"/>
    <col min="7" max="7" width="11.5" style="1" customWidth="1"/>
    <col min="8" max="8" width="8.25" style="1" customWidth="1"/>
    <col min="9" max="9" width="6.125" style="1" customWidth="1"/>
    <col min="10" max="10" width="11.125" style="7" customWidth="1"/>
    <col min="11" max="11" width="14" style="7" customWidth="1"/>
    <col min="12" max="12" width="8.25" style="1" customWidth="1"/>
    <col min="13" max="16384" width="10" style="1"/>
  </cols>
  <sheetData>
    <row r="2" spans="1:12" ht="34.5" customHeight="1" x14ac:dyDescent="0.3">
      <c r="A2" s="87" t="s">
        <v>36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ht="17.25" thickBot="1" x14ac:dyDescent="0.35">
      <c r="A3" s="89" t="s">
        <v>15</v>
      </c>
      <c r="B3" s="89"/>
      <c r="C3" s="89"/>
    </row>
    <row r="4" spans="1:12" s="16" customFormat="1" ht="22.5" customHeight="1" x14ac:dyDescent="0.3">
      <c r="A4" s="8" t="s">
        <v>16</v>
      </c>
      <c r="B4" s="9" t="s">
        <v>17</v>
      </c>
      <c r="C4" s="9" t="s">
        <v>0</v>
      </c>
      <c r="D4" s="10" t="s">
        <v>1</v>
      </c>
      <c r="E4" s="11" t="s">
        <v>2</v>
      </c>
      <c r="F4" s="12" t="s">
        <v>3</v>
      </c>
      <c r="G4" s="9" t="s">
        <v>4</v>
      </c>
      <c r="H4" s="10" t="s">
        <v>5</v>
      </c>
      <c r="I4" s="11" t="s">
        <v>6</v>
      </c>
      <c r="J4" s="13" t="s">
        <v>7</v>
      </c>
      <c r="K4" s="14" t="s">
        <v>8</v>
      </c>
      <c r="L4" s="15" t="s">
        <v>18</v>
      </c>
    </row>
    <row r="5" spans="1:12" s="26" customFormat="1" ht="23.1" customHeight="1" x14ac:dyDescent="0.3">
      <c r="A5" s="17">
        <v>1</v>
      </c>
      <c r="B5" s="61" t="s">
        <v>37</v>
      </c>
      <c r="C5" s="19" t="s">
        <v>9</v>
      </c>
      <c r="D5" s="20" t="s">
        <v>10</v>
      </c>
      <c r="E5" s="61" t="s">
        <v>38</v>
      </c>
      <c r="F5" s="18" t="s">
        <v>19</v>
      </c>
      <c r="G5" s="21" t="s">
        <v>20</v>
      </c>
      <c r="H5" s="22">
        <v>1</v>
      </c>
      <c r="I5" s="18" t="s">
        <v>21</v>
      </c>
      <c r="J5" s="23">
        <v>40000</v>
      </c>
      <c r="K5" s="24">
        <v>40000</v>
      </c>
      <c r="L5" s="25"/>
    </row>
    <row r="6" spans="1:12" s="26" customFormat="1" ht="23.1" customHeight="1" x14ac:dyDescent="0.3">
      <c r="A6" s="17">
        <v>2</v>
      </c>
      <c r="B6" s="61" t="s">
        <v>39</v>
      </c>
      <c r="C6" s="19" t="s">
        <v>9</v>
      </c>
      <c r="D6" s="20" t="s">
        <v>10</v>
      </c>
      <c r="E6" s="61" t="s">
        <v>40</v>
      </c>
      <c r="F6" s="61" t="s">
        <v>41</v>
      </c>
      <c r="G6" s="62" t="s">
        <v>42</v>
      </c>
      <c r="H6" s="22">
        <v>2</v>
      </c>
      <c r="I6" s="61" t="s">
        <v>43</v>
      </c>
      <c r="J6" s="23">
        <v>35000</v>
      </c>
      <c r="K6" s="24">
        <v>70000</v>
      </c>
      <c r="L6" s="25"/>
    </row>
    <row r="7" spans="1:12" s="26" customFormat="1" ht="23.1" customHeight="1" x14ac:dyDescent="0.3">
      <c r="A7" s="17">
        <v>3</v>
      </c>
      <c r="B7" s="61" t="s">
        <v>44</v>
      </c>
      <c r="C7" s="19" t="s">
        <v>9</v>
      </c>
      <c r="D7" s="20" t="s">
        <v>10</v>
      </c>
      <c r="E7" s="61" t="s">
        <v>45</v>
      </c>
      <c r="F7" s="61" t="s">
        <v>46</v>
      </c>
      <c r="G7" s="62" t="s">
        <v>47</v>
      </c>
      <c r="H7" s="22">
        <v>2</v>
      </c>
      <c r="I7" s="61" t="s">
        <v>48</v>
      </c>
      <c r="J7" s="23">
        <v>50000</v>
      </c>
      <c r="K7" s="24">
        <v>100000</v>
      </c>
      <c r="L7" s="25"/>
    </row>
    <row r="8" spans="1:12" s="26" customFormat="1" ht="23.1" customHeight="1" x14ac:dyDescent="0.3">
      <c r="A8" s="17">
        <v>4</v>
      </c>
      <c r="B8" s="61" t="s">
        <v>49</v>
      </c>
      <c r="C8" s="19" t="s">
        <v>9</v>
      </c>
      <c r="D8" s="20" t="s">
        <v>10</v>
      </c>
      <c r="E8" s="61" t="s">
        <v>50</v>
      </c>
      <c r="F8" s="61" t="s">
        <v>46</v>
      </c>
      <c r="G8" s="62" t="s">
        <v>51</v>
      </c>
      <c r="H8" s="22">
        <v>2</v>
      </c>
      <c r="I8" s="61" t="s">
        <v>48</v>
      </c>
      <c r="J8" s="23">
        <v>48000</v>
      </c>
      <c r="K8" s="24">
        <v>96000</v>
      </c>
      <c r="L8" s="25"/>
    </row>
    <row r="9" spans="1:12" s="26" customFormat="1" ht="23.1" customHeight="1" x14ac:dyDescent="0.3">
      <c r="A9" s="17">
        <v>5</v>
      </c>
      <c r="B9" s="61" t="s">
        <v>52</v>
      </c>
      <c r="C9" s="19" t="s">
        <v>9</v>
      </c>
      <c r="D9" s="20" t="s">
        <v>10</v>
      </c>
      <c r="E9" s="61" t="s">
        <v>53</v>
      </c>
      <c r="F9" s="18" t="s">
        <v>22</v>
      </c>
      <c r="G9" s="62" t="s">
        <v>54</v>
      </c>
      <c r="H9" s="22">
        <v>2</v>
      </c>
      <c r="I9" s="18" t="s">
        <v>24</v>
      </c>
      <c r="J9" s="23">
        <v>50000</v>
      </c>
      <c r="K9" s="24">
        <v>100000</v>
      </c>
      <c r="L9" s="25"/>
    </row>
    <row r="10" spans="1:12" s="26" customFormat="1" ht="23.1" customHeight="1" x14ac:dyDescent="0.3">
      <c r="A10" s="17">
        <v>6</v>
      </c>
      <c r="B10" s="61" t="s">
        <v>55</v>
      </c>
      <c r="C10" s="19" t="s">
        <v>9</v>
      </c>
      <c r="D10" s="20" t="s">
        <v>10</v>
      </c>
      <c r="E10" s="61" t="s">
        <v>56</v>
      </c>
      <c r="F10" s="18" t="s">
        <v>22</v>
      </c>
      <c r="G10" s="21" t="s">
        <v>23</v>
      </c>
      <c r="H10" s="22">
        <v>2</v>
      </c>
      <c r="I10" s="18" t="s">
        <v>24</v>
      </c>
      <c r="J10" s="23">
        <v>50000</v>
      </c>
      <c r="K10" s="24">
        <v>100000</v>
      </c>
      <c r="L10" s="25"/>
    </row>
    <row r="11" spans="1:12" s="26" customFormat="1" ht="23.1" customHeight="1" x14ac:dyDescent="0.3">
      <c r="A11" s="17">
        <v>7</v>
      </c>
      <c r="B11" s="61" t="s">
        <v>57</v>
      </c>
      <c r="C11" s="19" t="s">
        <v>9</v>
      </c>
      <c r="D11" s="20" t="s">
        <v>10</v>
      </c>
      <c r="E11" s="61" t="s">
        <v>38</v>
      </c>
      <c r="F11" s="61" t="s">
        <v>58</v>
      </c>
      <c r="G11" s="62" t="s">
        <v>59</v>
      </c>
      <c r="H11" s="22">
        <v>1</v>
      </c>
      <c r="I11" s="61" t="s">
        <v>60</v>
      </c>
      <c r="J11" s="23">
        <v>30000</v>
      </c>
      <c r="K11" s="24">
        <v>30000</v>
      </c>
      <c r="L11" s="25"/>
    </row>
    <row r="12" spans="1:12" s="26" customFormat="1" ht="23.1" customHeight="1" x14ac:dyDescent="0.3">
      <c r="A12" s="17">
        <v>8</v>
      </c>
      <c r="B12" s="61" t="s">
        <v>61</v>
      </c>
      <c r="C12" s="19" t="s">
        <v>9</v>
      </c>
      <c r="D12" s="20" t="s">
        <v>10</v>
      </c>
      <c r="E12" s="61" t="s">
        <v>62</v>
      </c>
      <c r="F12" s="61" t="s">
        <v>63</v>
      </c>
      <c r="G12" s="62" t="s">
        <v>64</v>
      </c>
      <c r="H12" s="22">
        <v>15</v>
      </c>
      <c r="I12" s="61" t="s">
        <v>65</v>
      </c>
      <c r="J12" s="23">
        <v>4000</v>
      </c>
      <c r="K12" s="24">
        <v>60000</v>
      </c>
      <c r="L12" s="25"/>
    </row>
    <row r="13" spans="1:12" s="26" customFormat="1" ht="23.1" customHeight="1" x14ac:dyDescent="0.3">
      <c r="A13" s="17">
        <v>9</v>
      </c>
      <c r="B13" s="61" t="s">
        <v>66</v>
      </c>
      <c r="C13" s="19" t="s">
        <v>9</v>
      </c>
      <c r="D13" s="20" t="s">
        <v>67</v>
      </c>
      <c r="E13" s="61" t="s">
        <v>68</v>
      </c>
      <c r="F13" s="61" t="s">
        <v>41</v>
      </c>
      <c r="G13" s="62" t="s">
        <v>42</v>
      </c>
      <c r="H13" s="22">
        <v>1</v>
      </c>
      <c r="I13" s="61" t="s">
        <v>43</v>
      </c>
      <c r="J13" s="23">
        <v>45000</v>
      </c>
      <c r="K13" s="24">
        <v>45000</v>
      </c>
      <c r="L13" s="25"/>
    </row>
    <row r="14" spans="1:12" s="26" customFormat="1" ht="23.1" customHeight="1" x14ac:dyDescent="0.3">
      <c r="A14" s="17">
        <v>10</v>
      </c>
      <c r="B14" s="61" t="s">
        <v>69</v>
      </c>
      <c r="C14" s="19" t="s">
        <v>9</v>
      </c>
      <c r="D14" s="20" t="s">
        <v>10</v>
      </c>
      <c r="E14" s="61" t="s">
        <v>45</v>
      </c>
      <c r="F14" s="61" t="s">
        <v>41</v>
      </c>
      <c r="G14" s="62" t="s">
        <v>70</v>
      </c>
      <c r="H14" s="22">
        <v>1</v>
      </c>
      <c r="I14" s="61" t="s">
        <v>43</v>
      </c>
      <c r="J14" s="23">
        <v>45000</v>
      </c>
      <c r="K14" s="24">
        <v>45000</v>
      </c>
      <c r="L14" s="25"/>
    </row>
    <row r="15" spans="1:12" s="26" customFormat="1" ht="23.1" customHeight="1" x14ac:dyDescent="0.3">
      <c r="A15" s="17">
        <v>11</v>
      </c>
      <c r="B15" s="61" t="s">
        <v>71</v>
      </c>
      <c r="C15" s="19" t="s">
        <v>9</v>
      </c>
      <c r="D15" s="20" t="s">
        <v>10</v>
      </c>
      <c r="E15" s="61" t="s">
        <v>56</v>
      </c>
      <c r="F15" s="61" t="s">
        <v>72</v>
      </c>
      <c r="G15" s="62" t="s">
        <v>73</v>
      </c>
      <c r="H15" s="22">
        <v>2</v>
      </c>
      <c r="I15" s="61" t="s">
        <v>48</v>
      </c>
      <c r="J15" s="23">
        <v>28000</v>
      </c>
      <c r="K15" s="24">
        <v>56000</v>
      </c>
      <c r="L15" s="25"/>
    </row>
    <row r="16" spans="1:12" s="26" customFormat="1" ht="23.1" customHeight="1" x14ac:dyDescent="0.3">
      <c r="A16" s="17">
        <v>12</v>
      </c>
      <c r="B16" s="61" t="s">
        <v>74</v>
      </c>
      <c r="C16" s="19" t="s">
        <v>9</v>
      </c>
      <c r="D16" s="20" t="s">
        <v>10</v>
      </c>
      <c r="E16" s="61" t="s">
        <v>75</v>
      </c>
      <c r="F16" s="18" t="s">
        <v>19</v>
      </c>
      <c r="G16" s="62" t="s">
        <v>76</v>
      </c>
      <c r="H16" s="22">
        <v>1</v>
      </c>
      <c r="I16" s="61" t="s">
        <v>48</v>
      </c>
      <c r="J16" s="23">
        <v>120000</v>
      </c>
      <c r="K16" s="24">
        <v>120000</v>
      </c>
      <c r="L16" s="25"/>
    </row>
    <row r="17" spans="1:12" s="26" customFormat="1" ht="23.1" customHeight="1" x14ac:dyDescent="0.3">
      <c r="A17" s="17">
        <v>13</v>
      </c>
      <c r="B17" s="61" t="s">
        <v>74</v>
      </c>
      <c r="C17" s="19" t="s">
        <v>9</v>
      </c>
      <c r="D17" s="20" t="s">
        <v>10</v>
      </c>
      <c r="E17" s="61" t="s">
        <v>53</v>
      </c>
      <c r="F17" s="61" t="s">
        <v>72</v>
      </c>
      <c r="G17" s="62" t="s">
        <v>77</v>
      </c>
      <c r="H17" s="22">
        <v>1</v>
      </c>
      <c r="I17" s="61" t="s">
        <v>48</v>
      </c>
      <c r="J17" s="23">
        <v>10000</v>
      </c>
      <c r="K17" s="24">
        <v>10000</v>
      </c>
      <c r="L17" s="25"/>
    </row>
    <row r="18" spans="1:12" s="26" customFormat="1" ht="23.1" customHeight="1" x14ac:dyDescent="0.3">
      <c r="A18" s="17">
        <v>14</v>
      </c>
      <c r="B18" s="61" t="s">
        <v>78</v>
      </c>
      <c r="C18" s="19" t="s">
        <v>9</v>
      </c>
      <c r="D18" s="20" t="s">
        <v>10</v>
      </c>
      <c r="E18" s="61" t="s">
        <v>79</v>
      </c>
      <c r="F18" s="61" t="s">
        <v>72</v>
      </c>
      <c r="G18" s="62" t="s">
        <v>80</v>
      </c>
      <c r="H18" s="22">
        <v>2</v>
      </c>
      <c r="I18" s="61" t="s">
        <v>81</v>
      </c>
      <c r="J18" s="23">
        <v>12500</v>
      </c>
      <c r="K18" s="24">
        <v>25000</v>
      </c>
      <c r="L18" s="25"/>
    </row>
    <row r="19" spans="1:12" s="26" customFormat="1" ht="23.1" customHeight="1" x14ac:dyDescent="0.3">
      <c r="A19" s="17">
        <v>15</v>
      </c>
      <c r="B19" s="61" t="s">
        <v>82</v>
      </c>
      <c r="C19" s="19" t="s">
        <v>9</v>
      </c>
      <c r="D19" s="20" t="s">
        <v>10</v>
      </c>
      <c r="E19" s="61" t="s">
        <v>40</v>
      </c>
      <c r="F19" s="61" t="s">
        <v>46</v>
      </c>
      <c r="G19" s="62" t="s">
        <v>83</v>
      </c>
      <c r="H19" s="22">
        <v>2</v>
      </c>
      <c r="I19" s="61" t="s">
        <v>48</v>
      </c>
      <c r="J19" s="23">
        <v>15000</v>
      </c>
      <c r="K19" s="24">
        <v>30000</v>
      </c>
      <c r="L19" s="25"/>
    </row>
    <row r="20" spans="1:12" s="26" customFormat="1" ht="23.1" customHeight="1" x14ac:dyDescent="0.3">
      <c r="A20" s="17">
        <v>16</v>
      </c>
      <c r="B20" s="61" t="s">
        <v>84</v>
      </c>
      <c r="C20" s="19" t="s">
        <v>9</v>
      </c>
      <c r="D20" s="20" t="s">
        <v>10</v>
      </c>
      <c r="E20" s="61" t="s">
        <v>38</v>
      </c>
      <c r="F20" s="61" t="s">
        <v>72</v>
      </c>
      <c r="G20" s="62" t="s">
        <v>85</v>
      </c>
      <c r="H20" s="22">
        <v>1</v>
      </c>
      <c r="I20" s="18" t="s">
        <v>21</v>
      </c>
      <c r="J20" s="23">
        <v>100000</v>
      </c>
      <c r="K20" s="24">
        <v>100000</v>
      </c>
      <c r="L20" s="25"/>
    </row>
    <row r="21" spans="1:12" s="26" customFormat="1" ht="23.1" customHeight="1" x14ac:dyDescent="0.3">
      <c r="A21" s="17">
        <v>17</v>
      </c>
      <c r="B21" s="61" t="s">
        <v>84</v>
      </c>
      <c r="C21" s="19" t="s">
        <v>9</v>
      </c>
      <c r="D21" s="20" t="s">
        <v>26</v>
      </c>
      <c r="E21" s="61" t="s">
        <v>38</v>
      </c>
      <c r="F21" s="18" t="s">
        <v>25</v>
      </c>
      <c r="G21" s="62" t="s">
        <v>86</v>
      </c>
      <c r="H21" s="22">
        <v>1</v>
      </c>
      <c r="I21" s="61" t="s">
        <v>48</v>
      </c>
      <c r="J21" s="23">
        <v>28420</v>
      </c>
      <c r="K21" s="24">
        <v>28420</v>
      </c>
      <c r="L21" s="25"/>
    </row>
    <row r="22" spans="1:12" s="26" customFormat="1" ht="23.1" customHeight="1" x14ac:dyDescent="0.3">
      <c r="A22" s="17">
        <v>18</v>
      </c>
      <c r="B22" s="61" t="s">
        <v>84</v>
      </c>
      <c r="C22" s="19" t="s">
        <v>9</v>
      </c>
      <c r="D22" s="20" t="s">
        <v>10</v>
      </c>
      <c r="E22" s="61" t="s">
        <v>38</v>
      </c>
      <c r="F22" s="61" t="s">
        <v>46</v>
      </c>
      <c r="G22" s="62" t="s">
        <v>87</v>
      </c>
      <c r="H22" s="22">
        <v>2</v>
      </c>
      <c r="I22" s="18" t="s">
        <v>21</v>
      </c>
      <c r="J22" s="23">
        <v>25000</v>
      </c>
      <c r="K22" s="24">
        <v>50000</v>
      </c>
      <c r="L22" s="25"/>
    </row>
    <row r="23" spans="1:12" s="26" customFormat="1" ht="23.1" customHeight="1" x14ac:dyDescent="0.3">
      <c r="A23" s="17">
        <v>19</v>
      </c>
      <c r="B23" s="61" t="s">
        <v>84</v>
      </c>
      <c r="C23" s="19" t="s">
        <v>9</v>
      </c>
      <c r="D23" s="20" t="s">
        <v>10</v>
      </c>
      <c r="E23" s="61" t="s">
        <v>38</v>
      </c>
      <c r="F23" s="18" t="s">
        <v>25</v>
      </c>
      <c r="G23" s="62" t="s">
        <v>88</v>
      </c>
      <c r="H23" s="22">
        <v>1</v>
      </c>
      <c r="I23" s="18" t="s">
        <v>21</v>
      </c>
      <c r="J23" s="23">
        <v>16430</v>
      </c>
      <c r="K23" s="24">
        <v>16430</v>
      </c>
      <c r="L23" s="25"/>
    </row>
    <row r="24" spans="1:12" s="26" customFormat="1" ht="23.1" customHeight="1" x14ac:dyDescent="0.3">
      <c r="A24" s="17">
        <v>20</v>
      </c>
      <c r="B24" s="61" t="s">
        <v>84</v>
      </c>
      <c r="C24" s="19" t="s">
        <v>9</v>
      </c>
      <c r="D24" s="20" t="s">
        <v>10</v>
      </c>
      <c r="E24" s="61" t="s">
        <v>89</v>
      </c>
      <c r="F24" s="61" t="s">
        <v>41</v>
      </c>
      <c r="G24" s="62" t="s">
        <v>42</v>
      </c>
      <c r="H24" s="22">
        <v>1</v>
      </c>
      <c r="I24" s="61" t="s">
        <v>43</v>
      </c>
      <c r="J24" s="23">
        <v>30000</v>
      </c>
      <c r="K24" s="24">
        <v>30000</v>
      </c>
      <c r="L24" s="25"/>
    </row>
    <row r="25" spans="1:12" s="26" customFormat="1" ht="23.1" customHeight="1" x14ac:dyDescent="0.3">
      <c r="A25" s="17">
        <v>21</v>
      </c>
      <c r="B25" s="61" t="s">
        <v>90</v>
      </c>
      <c r="C25" s="19" t="s">
        <v>9</v>
      </c>
      <c r="D25" s="20" t="s">
        <v>10</v>
      </c>
      <c r="E25" s="61" t="s">
        <v>62</v>
      </c>
      <c r="F25" s="61" t="s">
        <v>72</v>
      </c>
      <c r="G25" s="62" t="s">
        <v>91</v>
      </c>
      <c r="H25" s="22">
        <v>1</v>
      </c>
      <c r="I25" s="18" t="s">
        <v>21</v>
      </c>
      <c r="J25" s="23">
        <v>38000</v>
      </c>
      <c r="K25" s="24">
        <v>38000</v>
      </c>
      <c r="L25" s="25"/>
    </row>
    <row r="26" spans="1:12" s="26" customFormat="1" ht="23.1" customHeight="1" x14ac:dyDescent="0.3">
      <c r="A26" s="17">
        <v>22</v>
      </c>
      <c r="B26" s="61" t="s">
        <v>92</v>
      </c>
      <c r="C26" s="19" t="s">
        <v>9</v>
      </c>
      <c r="D26" s="20" t="s">
        <v>10</v>
      </c>
      <c r="E26" s="61" t="s">
        <v>93</v>
      </c>
      <c r="F26" s="18" t="s">
        <v>22</v>
      </c>
      <c r="G26" s="62" t="s">
        <v>94</v>
      </c>
      <c r="H26" s="22">
        <v>2</v>
      </c>
      <c r="I26" s="18" t="s">
        <v>24</v>
      </c>
      <c r="J26" s="23">
        <v>40000</v>
      </c>
      <c r="K26" s="24">
        <v>80000</v>
      </c>
      <c r="L26" s="25"/>
    </row>
    <row r="27" spans="1:12" s="26" customFormat="1" ht="22.5" customHeight="1" x14ac:dyDescent="0.3">
      <c r="A27" s="17">
        <v>23</v>
      </c>
      <c r="B27" s="61" t="s">
        <v>92</v>
      </c>
      <c r="C27" s="19" t="s">
        <v>9</v>
      </c>
      <c r="D27" s="20" t="s">
        <v>10</v>
      </c>
      <c r="E27" s="61" t="s">
        <v>93</v>
      </c>
      <c r="F27" s="61" t="s">
        <v>46</v>
      </c>
      <c r="G27" s="62" t="s">
        <v>95</v>
      </c>
      <c r="H27" s="22">
        <v>1</v>
      </c>
      <c r="I27" s="61" t="s">
        <v>48</v>
      </c>
      <c r="J27" s="23">
        <v>120000</v>
      </c>
      <c r="K27" s="24">
        <v>120000</v>
      </c>
      <c r="L27" s="25"/>
    </row>
    <row r="28" spans="1:12" s="26" customFormat="1" ht="23.1" customHeight="1" x14ac:dyDescent="0.3">
      <c r="A28" s="17">
        <v>24</v>
      </c>
      <c r="B28" s="61" t="s">
        <v>96</v>
      </c>
      <c r="C28" s="19" t="s">
        <v>9</v>
      </c>
      <c r="D28" s="20" t="s">
        <v>10</v>
      </c>
      <c r="E28" s="61" t="s">
        <v>45</v>
      </c>
      <c r="F28" s="61" t="s">
        <v>72</v>
      </c>
      <c r="G28" s="62" t="s">
        <v>97</v>
      </c>
      <c r="H28" s="22">
        <v>2</v>
      </c>
      <c r="I28" s="61" t="s">
        <v>48</v>
      </c>
      <c r="J28" s="23">
        <v>20000</v>
      </c>
      <c r="K28" s="24">
        <v>40000</v>
      </c>
      <c r="L28" s="25"/>
    </row>
    <row r="29" spans="1:12" s="26" customFormat="1" ht="23.1" customHeight="1" x14ac:dyDescent="0.3">
      <c r="A29" s="17">
        <v>25</v>
      </c>
      <c r="B29" s="61" t="s">
        <v>96</v>
      </c>
      <c r="C29" s="19" t="s">
        <v>9</v>
      </c>
      <c r="D29" s="20" t="s">
        <v>10</v>
      </c>
      <c r="E29" s="61" t="s">
        <v>45</v>
      </c>
      <c r="F29" s="61" t="s">
        <v>41</v>
      </c>
      <c r="G29" s="62" t="s">
        <v>98</v>
      </c>
      <c r="H29" s="22">
        <v>1</v>
      </c>
      <c r="I29" s="61" t="s">
        <v>43</v>
      </c>
      <c r="J29" s="23">
        <v>35000</v>
      </c>
      <c r="K29" s="24">
        <v>35000</v>
      </c>
      <c r="L29" s="25"/>
    </row>
    <row r="30" spans="1:12" s="26" customFormat="1" ht="23.1" customHeight="1" x14ac:dyDescent="0.3">
      <c r="A30" s="17">
        <v>26</v>
      </c>
      <c r="B30" s="61" t="s">
        <v>99</v>
      </c>
      <c r="C30" s="19" t="s">
        <v>9</v>
      </c>
      <c r="D30" s="20" t="s">
        <v>10</v>
      </c>
      <c r="E30" s="61" t="s">
        <v>100</v>
      </c>
      <c r="F30" s="61" t="s">
        <v>41</v>
      </c>
      <c r="G30" s="62" t="s">
        <v>101</v>
      </c>
      <c r="H30" s="22">
        <v>2</v>
      </c>
      <c r="I30" s="61" t="s">
        <v>43</v>
      </c>
      <c r="J30" s="23">
        <v>40000</v>
      </c>
      <c r="K30" s="24">
        <v>80000</v>
      </c>
      <c r="L30" s="25"/>
    </row>
    <row r="31" spans="1:12" s="26" customFormat="1" ht="23.1" customHeight="1" x14ac:dyDescent="0.3">
      <c r="A31" s="17">
        <v>27</v>
      </c>
      <c r="B31" s="61" t="s">
        <v>99</v>
      </c>
      <c r="C31" s="19" t="s">
        <v>9</v>
      </c>
      <c r="D31" s="20" t="s">
        <v>10</v>
      </c>
      <c r="E31" s="61" t="s">
        <v>50</v>
      </c>
      <c r="F31" s="61" t="s">
        <v>46</v>
      </c>
      <c r="G31" s="62" t="s">
        <v>102</v>
      </c>
      <c r="H31" s="22">
        <v>2</v>
      </c>
      <c r="I31" s="61" t="s">
        <v>48</v>
      </c>
      <c r="J31" s="23">
        <v>16000</v>
      </c>
      <c r="K31" s="24">
        <v>32000</v>
      </c>
      <c r="L31" s="25"/>
    </row>
    <row r="32" spans="1:12" s="26" customFormat="1" ht="23.1" customHeight="1" x14ac:dyDescent="0.3">
      <c r="A32" s="17">
        <v>28</v>
      </c>
      <c r="B32" s="61" t="s">
        <v>99</v>
      </c>
      <c r="C32" s="19" t="s">
        <v>9</v>
      </c>
      <c r="D32" s="20" t="s">
        <v>10</v>
      </c>
      <c r="E32" s="61" t="s">
        <v>50</v>
      </c>
      <c r="F32" s="18" t="s">
        <v>19</v>
      </c>
      <c r="G32" s="62" t="s">
        <v>103</v>
      </c>
      <c r="H32" s="22">
        <v>1</v>
      </c>
      <c r="I32" s="18" t="s">
        <v>21</v>
      </c>
      <c r="J32" s="23">
        <v>30000</v>
      </c>
      <c r="K32" s="24">
        <v>30000</v>
      </c>
      <c r="L32" s="25"/>
    </row>
    <row r="33" spans="1:12" s="26" customFormat="1" ht="23.1" customHeight="1" x14ac:dyDescent="0.3">
      <c r="A33" s="17">
        <v>29</v>
      </c>
      <c r="B33" s="61" t="s">
        <v>104</v>
      </c>
      <c r="C33" s="19" t="s">
        <v>9</v>
      </c>
      <c r="D33" s="20" t="s">
        <v>10</v>
      </c>
      <c r="E33" s="61" t="s">
        <v>105</v>
      </c>
      <c r="F33" s="18" t="s">
        <v>19</v>
      </c>
      <c r="G33" s="62" t="s">
        <v>87</v>
      </c>
      <c r="H33" s="22">
        <v>1</v>
      </c>
      <c r="I33" s="18" t="s">
        <v>21</v>
      </c>
      <c r="J33" s="23">
        <v>15000</v>
      </c>
      <c r="K33" s="24">
        <v>15000</v>
      </c>
      <c r="L33" s="25"/>
    </row>
    <row r="34" spans="1:12" s="26" customFormat="1" ht="23.1" customHeight="1" x14ac:dyDescent="0.3">
      <c r="A34" s="17">
        <v>30</v>
      </c>
      <c r="B34" s="61" t="s">
        <v>104</v>
      </c>
      <c r="C34" s="19" t="s">
        <v>9</v>
      </c>
      <c r="D34" s="20" t="s">
        <v>10</v>
      </c>
      <c r="E34" s="61" t="s">
        <v>105</v>
      </c>
      <c r="F34" s="61" t="s">
        <v>46</v>
      </c>
      <c r="G34" s="62" t="s">
        <v>106</v>
      </c>
      <c r="H34" s="22">
        <v>1</v>
      </c>
      <c r="I34" s="18" t="s">
        <v>21</v>
      </c>
      <c r="J34" s="23">
        <v>10000</v>
      </c>
      <c r="K34" s="24">
        <v>10000</v>
      </c>
      <c r="L34" s="25"/>
    </row>
    <row r="35" spans="1:12" s="26" customFormat="1" ht="23.1" customHeight="1" x14ac:dyDescent="0.3">
      <c r="A35" s="17">
        <v>31</v>
      </c>
      <c r="B35" s="61" t="s">
        <v>104</v>
      </c>
      <c r="C35" s="19" t="s">
        <v>9</v>
      </c>
      <c r="D35" s="20" t="s">
        <v>10</v>
      </c>
      <c r="E35" s="61" t="s">
        <v>105</v>
      </c>
      <c r="F35" s="61" t="s">
        <v>46</v>
      </c>
      <c r="G35" s="62" t="s">
        <v>107</v>
      </c>
      <c r="H35" s="22">
        <v>1</v>
      </c>
      <c r="I35" s="61" t="s">
        <v>108</v>
      </c>
      <c r="J35" s="23">
        <v>15000</v>
      </c>
      <c r="K35" s="24">
        <v>15000</v>
      </c>
      <c r="L35" s="25"/>
    </row>
    <row r="36" spans="1:12" s="26" customFormat="1" ht="23.1" customHeight="1" x14ac:dyDescent="0.3">
      <c r="A36" s="17">
        <v>32</v>
      </c>
      <c r="B36" s="61" t="s">
        <v>104</v>
      </c>
      <c r="C36" s="19" t="s">
        <v>9</v>
      </c>
      <c r="D36" s="20" t="s">
        <v>10</v>
      </c>
      <c r="E36" s="61" t="s">
        <v>109</v>
      </c>
      <c r="F36" s="18" t="s">
        <v>19</v>
      </c>
      <c r="G36" s="62" t="s">
        <v>106</v>
      </c>
      <c r="H36" s="22">
        <v>1</v>
      </c>
      <c r="I36" s="18" t="s">
        <v>21</v>
      </c>
      <c r="J36" s="23">
        <v>15000</v>
      </c>
      <c r="K36" s="24">
        <v>15000</v>
      </c>
      <c r="L36" s="25"/>
    </row>
    <row r="37" spans="1:12" s="26" customFormat="1" ht="23.1" customHeight="1" x14ac:dyDescent="0.3">
      <c r="A37" s="17">
        <v>33</v>
      </c>
      <c r="B37" s="61" t="s">
        <v>104</v>
      </c>
      <c r="C37" s="19" t="s">
        <v>9</v>
      </c>
      <c r="D37" s="20" t="s">
        <v>10</v>
      </c>
      <c r="E37" s="61" t="s">
        <v>109</v>
      </c>
      <c r="F37" s="61" t="s">
        <v>46</v>
      </c>
      <c r="G37" s="62" t="s">
        <v>110</v>
      </c>
      <c r="H37" s="22">
        <v>1</v>
      </c>
      <c r="I37" s="18" t="s">
        <v>21</v>
      </c>
      <c r="J37" s="23">
        <v>20000</v>
      </c>
      <c r="K37" s="24">
        <v>20000</v>
      </c>
      <c r="L37" s="25"/>
    </row>
    <row r="38" spans="1:12" s="26" customFormat="1" ht="23.1" customHeight="1" x14ac:dyDescent="0.3">
      <c r="A38" s="17">
        <v>34</v>
      </c>
      <c r="B38" s="61" t="s">
        <v>104</v>
      </c>
      <c r="C38" s="19" t="s">
        <v>9</v>
      </c>
      <c r="D38" s="20" t="s">
        <v>10</v>
      </c>
      <c r="E38" s="61" t="s">
        <v>109</v>
      </c>
      <c r="F38" s="18" t="s">
        <v>22</v>
      </c>
      <c r="G38" s="62" t="s">
        <v>42</v>
      </c>
      <c r="H38" s="22">
        <v>2</v>
      </c>
      <c r="I38" s="18" t="s">
        <v>24</v>
      </c>
      <c r="J38" s="23">
        <v>35000</v>
      </c>
      <c r="K38" s="24">
        <v>70000</v>
      </c>
      <c r="L38" s="25"/>
    </row>
    <row r="39" spans="1:12" ht="23.1" customHeight="1" thickBot="1" x14ac:dyDescent="0.35">
      <c r="A39" s="90" t="s">
        <v>27</v>
      </c>
      <c r="B39" s="91"/>
      <c r="C39" s="91"/>
      <c r="D39" s="91"/>
      <c r="E39" s="91"/>
      <c r="F39" s="92"/>
      <c r="G39" s="27"/>
      <c r="H39" s="28">
        <f>SUM(H5:H38)</f>
        <v>62</v>
      </c>
      <c r="I39" s="29"/>
      <c r="J39" s="30"/>
      <c r="K39" s="30">
        <f>SUM(K5:K38)</f>
        <v>1751850</v>
      </c>
      <c r="L39" s="31"/>
    </row>
  </sheetData>
  <mergeCells count="3">
    <mergeCell ref="A2:L2"/>
    <mergeCell ref="A3:C3"/>
    <mergeCell ref="A39:F39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9"/>
  <sheetViews>
    <sheetView topLeftCell="A25" workbookViewId="0">
      <selection activeCell="A2" sqref="A2:I2"/>
    </sheetView>
  </sheetViews>
  <sheetFormatPr defaultColWidth="10" defaultRowHeight="16.5" x14ac:dyDescent="0.3"/>
  <cols>
    <col min="1" max="1" width="6" style="1" customWidth="1"/>
    <col min="2" max="2" width="13.125" style="1" customWidth="1"/>
    <col min="3" max="3" width="15.5" style="1" customWidth="1"/>
    <col min="4" max="4" width="26.625" style="1" customWidth="1"/>
    <col min="5" max="5" width="19.75" style="1" customWidth="1"/>
    <col min="6" max="7" width="6.875" style="1" customWidth="1"/>
    <col min="8" max="8" width="12.25" style="7" customWidth="1"/>
    <col min="9" max="9" width="7.375" style="1" customWidth="1"/>
    <col min="10" max="16384" width="10" style="6"/>
  </cols>
  <sheetData>
    <row r="2" spans="1:11" ht="34.5" customHeight="1" x14ac:dyDescent="0.3">
      <c r="A2" s="87" t="s">
        <v>111</v>
      </c>
      <c r="B2" s="87"/>
      <c r="C2" s="87"/>
      <c r="D2" s="87"/>
      <c r="E2" s="87"/>
      <c r="F2" s="87"/>
      <c r="G2" s="87"/>
      <c r="H2" s="87"/>
      <c r="I2" s="87"/>
      <c r="J2" s="32"/>
      <c r="K2" s="32"/>
    </row>
    <row r="3" spans="1:11" ht="17.25" thickBot="1" x14ac:dyDescent="0.35">
      <c r="A3" s="63" t="s">
        <v>15</v>
      </c>
      <c r="B3" s="63"/>
      <c r="C3" s="63"/>
    </row>
    <row r="4" spans="1:11" s="37" customFormat="1" ht="20.25" customHeight="1" x14ac:dyDescent="0.3">
      <c r="A4" s="33" t="s">
        <v>16</v>
      </c>
      <c r="B4" s="34" t="s">
        <v>11</v>
      </c>
      <c r="C4" s="34" t="s">
        <v>12</v>
      </c>
      <c r="D4" s="34" t="s">
        <v>13</v>
      </c>
      <c r="E4" s="34" t="s">
        <v>28</v>
      </c>
      <c r="F4" s="34" t="s">
        <v>5</v>
      </c>
      <c r="G4" s="34" t="s">
        <v>6</v>
      </c>
      <c r="H4" s="35" t="s">
        <v>8</v>
      </c>
      <c r="I4" s="36" t="s">
        <v>18</v>
      </c>
    </row>
    <row r="5" spans="1:11" s="37" customFormat="1" ht="24.95" customHeight="1" x14ac:dyDescent="0.3">
      <c r="A5" s="38">
        <v>1</v>
      </c>
      <c r="B5" s="61" t="s">
        <v>37</v>
      </c>
      <c r="C5" s="21" t="s">
        <v>20</v>
      </c>
      <c r="D5" s="39" t="s">
        <v>14</v>
      </c>
      <c r="E5" s="40" t="s">
        <v>29</v>
      </c>
      <c r="F5" s="22">
        <v>1</v>
      </c>
      <c r="G5" s="18" t="s">
        <v>21</v>
      </c>
      <c r="H5" s="24">
        <v>40000</v>
      </c>
      <c r="I5" s="41"/>
    </row>
    <row r="6" spans="1:11" s="37" customFormat="1" ht="24.95" customHeight="1" x14ac:dyDescent="0.3">
      <c r="A6" s="38">
        <v>2</v>
      </c>
      <c r="B6" s="61" t="s">
        <v>39</v>
      </c>
      <c r="C6" s="62" t="s">
        <v>42</v>
      </c>
      <c r="D6" s="39" t="s">
        <v>14</v>
      </c>
      <c r="E6" s="42" t="s">
        <v>29</v>
      </c>
      <c r="F6" s="22">
        <v>2</v>
      </c>
      <c r="G6" s="61" t="s">
        <v>43</v>
      </c>
      <c r="H6" s="24">
        <v>70000</v>
      </c>
      <c r="I6" s="41"/>
    </row>
    <row r="7" spans="1:11" s="37" customFormat="1" ht="24.95" customHeight="1" x14ac:dyDescent="0.3">
      <c r="A7" s="38">
        <v>3</v>
      </c>
      <c r="B7" s="61" t="s">
        <v>44</v>
      </c>
      <c r="C7" s="62" t="s">
        <v>47</v>
      </c>
      <c r="D7" s="39" t="s">
        <v>14</v>
      </c>
      <c r="E7" s="42" t="s">
        <v>29</v>
      </c>
      <c r="F7" s="22">
        <v>2</v>
      </c>
      <c r="G7" s="61" t="s">
        <v>48</v>
      </c>
      <c r="H7" s="24">
        <v>100000</v>
      </c>
      <c r="I7" s="41"/>
    </row>
    <row r="8" spans="1:11" s="37" customFormat="1" ht="24.95" customHeight="1" x14ac:dyDescent="0.3">
      <c r="A8" s="38">
        <v>4</v>
      </c>
      <c r="B8" s="61" t="s">
        <v>49</v>
      </c>
      <c r="C8" s="62" t="s">
        <v>51</v>
      </c>
      <c r="D8" s="39" t="s">
        <v>14</v>
      </c>
      <c r="E8" s="42" t="s">
        <v>29</v>
      </c>
      <c r="F8" s="22">
        <v>2</v>
      </c>
      <c r="G8" s="61" t="s">
        <v>48</v>
      </c>
      <c r="H8" s="24">
        <v>96000</v>
      </c>
      <c r="I8" s="41"/>
    </row>
    <row r="9" spans="1:11" s="37" customFormat="1" ht="24.95" customHeight="1" x14ac:dyDescent="0.3">
      <c r="A9" s="38">
        <v>5</v>
      </c>
      <c r="B9" s="61" t="s">
        <v>52</v>
      </c>
      <c r="C9" s="62" t="s">
        <v>54</v>
      </c>
      <c r="D9" s="39" t="s">
        <v>14</v>
      </c>
      <c r="E9" s="42" t="s">
        <v>29</v>
      </c>
      <c r="F9" s="22">
        <v>2</v>
      </c>
      <c r="G9" s="18" t="s">
        <v>24</v>
      </c>
      <c r="H9" s="24">
        <v>100000</v>
      </c>
      <c r="I9" s="41"/>
    </row>
    <row r="10" spans="1:11" s="37" customFormat="1" ht="24.95" customHeight="1" x14ac:dyDescent="0.3">
      <c r="A10" s="38">
        <v>6</v>
      </c>
      <c r="B10" s="61" t="s">
        <v>55</v>
      </c>
      <c r="C10" s="21" t="s">
        <v>23</v>
      </c>
      <c r="D10" s="39" t="s">
        <v>14</v>
      </c>
      <c r="E10" s="42" t="s">
        <v>29</v>
      </c>
      <c r="F10" s="22">
        <v>2</v>
      </c>
      <c r="G10" s="18" t="s">
        <v>24</v>
      </c>
      <c r="H10" s="24">
        <v>100000</v>
      </c>
      <c r="I10" s="41"/>
    </row>
    <row r="11" spans="1:11" s="37" customFormat="1" ht="24.95" customHeight="1" x14ac:dyDescent="0.3">
      <c r="A11" s="38">
        <v>7</v>
      </c>
      <c r="B11" s="61" t="s">
        <v>57</v>
      </c>
      <c r="C11" s="62" t="s">
        <v>59</v>
      </c>
      <c r="D11" s="39" t="s">
        <v>14</v>
      </c>
      <c r="E11" s="42" t="s">
        <v>29</v>
      </c>
      <c r="F11" s="22">
        <v>1</v>
      </c>
      <c r="G11" s="61" t="s">
        <v>60</v>
      </c>
      <c r="H11" s="24">
        <v>30000</v>
      </c>
      <c r="I11" s="41"/>
    </row>
    <row r="12" spans="1:11" s="37" customFormat="1" ht="24.95" customHeight="1" x14ac:dyDescent="0.3">
      <c r="A12" s="38">
        <v>8</v>
      </c>
      <c r="B12" s="61" t="s">
        <v>61</v>
      </c>
      <c r="C12" s="62" t="s">
        <v>64</v>
      </c>
      <c r="D12" s="39" t="s">
        <v>14</v>
      </c>
      <c r="E12" s="42" t="s">
        <v>29</v>
      </c>
      <c r="F12" s="22">
        <v>15</v>
      </c>
      <c r="G12" s="61" t="s">
        <v>65</v>
      </c>
      <c r="H12" s="24">
        <v>60000</v>
      </c>
      <c r="I12" s="41"/>
    </row>
    <row r="13" spans="1:11" s="37" customFormat="1" ht="24.95" customHeight="1" x14ac:dyDescent="0.3">
      <c r="A13" s="38">
        <v>9</v>
      </c>
      <c r="B13" s="61" t="s">
        <v>66</v>
      </c>
      <c r="C13" s="62" t="s">
        <v>42</v>
      </c>
      <c r="D13" s="39" t="s">
        <v>14</v>
      </c>
      <c r="E13" s="42" t="s">
        <v>29</v>
      </c>
      <c r="F13" s="22">
        <v>1</v>
      </c>
      <c r="G13" s="61" t="s">
        <v>43</v>
      </c>
      <c r="H13" s="24">
        <v>45000</v>
      </c>
      <c r="I13" s="41"/>
    </row>
    <row r="14" spans="1:11" s="37" customFormat="1" ht="24.95" customHeight="1" x14ac:dyDescent="0.3">
      <c r="A14" s="38">
        <v>10</v>
      </c>
      <c r="B14" s="61" t="s">
        <v>69</v>
      </c>
      <c r="C14" s="62" t="s">
        <v>70</v>
      </c>
      <c r="D14" s="39" t="s">
        <v>14</v>
      </c>
      <c r="E14" s="42" t="s">
        <v>29</v>
      </c>
      <c r="F14" s="22">
        <v>1</v>
      </c>
      <c r="G14" s="61" t="s">
        <v>43</v>
      </c>
      <c r="H14" s="24">
        <v>45000</v>
      </c>
      <c r="I14" s="41"/>
    </row>
    <row r="15" spans="1:11" s="37" customFormat="1" ht="24.95" customHeight="1" x14ac:dyDescent="0.3">
      <c r="A15" s="38">
        <v>11</v>
      </c>
      <c r="B15" s="61" t="s">
        <v>71</v>
      </c>
      <c r="C15" s="62" t="s">
        <v>73</v>
      </c>
      <c r="D15" s="39" t="s">
        <v>14</v>
      </c>
      <c r="E15" s="42" t="s">
        <v>29</v>
      </c>
      <c r="F15" s="22">
        <v>2</v>
      </c>
      <c r="G15" s="61" t="s">
        <v>48</v>
      </c>
      <c r="H15" s="24">
        <v>56000</v>
      </c>
      <c r="I15" s="41"/>
    </row>
    <row r="16" spans="1:11" s="37" customFormat="1" ht="24.95" customHeight="1" x14ac:dyDescent="0.3">
      <c r="A16" s="38">
        <v>12</v>
      </c>
      <c r="B16" s="61" t="s">
        <v>74</v>
      </c>
      <c r="C16" s="62" t="s">
        <v>76</v>
      </c>
      <c r="D16" s="39" t="s">
        <v>14</v>
      </c>
      <c r="E16" s="42" t="s">
        <v>29</v>
      </c>
      <c r="F16" s="22">
        <v>1</v>
      </c>
      <c r="G16" s="61" t="s">
        <v>48</v>
      </c>
      <c r="H16" s="24">
        <v>120000</v>
      </c>
      <c r="I16" s="41"/>
    </row>
    <row r="17" spans="1:9" s="37" customFormat="1" ht="24.95" customHeight="1" x14ac:dyDescent="0.3">
      <c r="A17" s="38">
        <v>13</v>
      </c>
      <c r="B17" s="61" t="s">
        <v>74</v>
      </c>
      <c r="C17" s="62" t="s">
        <v>77</v>
      </c>
      <c r="D17" s="39" t="s">
        <v>14</v>
      </c>
      <c r="E17" s="42" t="s">
        <v>29</v>
      </c>
      <c r="F17" s="22">
        <v>1</v>
      </c>
      <c r="G17" s="61" t="s">
        <v>48</v>
      </c>
      <c r="H17" s="24">
        <v>10000</v>
      </c>
      <c r="I17" s="41"/>
    </row>
    <row r="18" spans="1:9" s="37" customFormat="1" ht="24.95" customHeight="1" x14ac:dyDescent="0.3">
      <c r="A18" s="38">
        <v>14</v>
      </c>
      <c r="B18" s="61" t="s">
        <v>78</v>
      </c>
      <c r="C18" s="62" t="s">
        <v>80</v>
      </c>
      <c r="D18" s="39" t="s">
        <v>14</v>
      </c>
      <c r="E18" s="42" t="s">
        <v>29</v>
      </c>
      <c r="F18" s="22">
        <v>2</v>
      </c>
      <c r="G18" s="61" t="s">
        <v>81</v>
      </c>
      <c r="H18" s="24">
        <v>25000</v>
      </c>
      <c r="I18" s="41"/>
    </row>
    <row r="19" spans="1:9" s="37" customFormat="1" ht="24.95" customHeight="1" x14ac:dyDescent="0.3">
      <c r="A19" s="38">
        <v>15</v>
      </c>
      <c r="B19" s="61" t="s">
        <v>82</v>
      </c>
      <c r="C19" s="62" t="s">
        <v>83</v>
      </c>
      <c r="D19" s="39" t="s">
        <v>14</v>
      </c>
      <c r="E19" s="42" t="s">
        <v>29</v>
      </c>
      <c r="F19" s="22">
        <v>2</v>
      </c>
      <c r="G19" s="61" t="s">
        <v>48</v>
      </c>
      <c r="H19" s="24">
        <v>30000</v>
      </c>
      <c r="I19" s="41"/>
    </row>
    <row r="20" spans="1:9" s="37" customFormat="1" ht="24.95" customHeight="1" x14ac:dyDescent="0.3">
      <c r="A20" s="38">
        <v>16</v>
      </c>
      <c r="B20" s="61" t="s">
        <v>84</v>
      </c>
      <c r="C20" s="62" t="s">
        <v>85</v>
      </c>
      <c r="D20" s="39" t="s">
        <v>14</v>
      </c>
      <c r="E20" s="42" t="s">
        <v>29</v>
      </c>
      <c r="F20" s="22">
        <v>1</v>
      </c>
      <c r="G20" s="18" t="s">
        <v>21</v>
      </c>
      <c r="H20" s="24">
        <v>100000</v>
      </c>
      <c r="I20" s="41"/>
    </row>
    <row r="21" spans="1:9" s="37" customFormat="1" ht="24.95" customHeight="1" x14ac:dyDescent="0.3">
      <c r="A21" s="38">
        <v>17</v>
      </c>
      <c r="B21" s="61" t="s">
        <v>84</v>
      </c>
      <c r="C21" s="62" t="s">
        <v>86</v>
      </c>
      <c r="D21" s="39" t="s">
        <v>14</v>
      </c>
      <c r="E21" s="42" t="s">
        <v>29</v>
      </c>
      <c r="F21" s="22">
        <v>1</v>
      </c>
      <c r="G21" s="61" t="s">
        <v>48</v>
      </c>
      <c r="H21" s="24">
        <v>28420</v>
      </c>
      <c r="I21" s="41"/>
    </row>
    <row r="22" spans="1:9" s="37" customFormat="1" ht="24.95" customHeight="1" x14ac:dyDescent="0.3">
      <c r="A22" s="38">
        <v>18</v>
      </c>
      <c r="B22" s="61" t="s">
        <v>84</v>
      </c>
      <c r="C22" s="62" t="s">
        <v>87</v>
      </c>
      <c r="D22" s="39" t="s">
        <v>14</v>
      </c>
      <c r="E22" s="42" t="s">
        <v>29</v>
      </c>
      <c r="F22" s="22">
        <v>2</v>
      </c>
      <c r="G22" s="18" t="s">
        <v>21</v>
      </c>
      <c r="H22" s="24">
        <v>50000</v>
      </c>
      <c r="I22" s="41"/>
    </row>
    <row r="23" spans="1:9" s="37" customFormat="1" ht="24.75" customHeight="1" x14ac:dyDescent="0.3">
      <c r="A23" s="38">
        <v>19</v>
      </c>
      <c r="B23" s="61" t="s">
        <v>84</v>
      </c>
      <c r="C23" s="62" t="s">
        <v>88</v>
      </c>
      <c r="D23" s="39" t="s">
        <v>14</v>
      </c>
      <c r="E23" s="42" t="s">
        <v>29</v>
      </c>
      <c r="F23" s="22">
        <v>1</v>
      </c>
      <c r="G23" s="18" t="s">
        <v>21</v>
      </c>
      <c r="H23" s="24">
        <v>16430</v>
      </c>
      <c r="I23" s="41"/>
    </row>
    <row r="24" spans="1:9" s="37" customFormat="1" ht="24.95" customHeight="1" x14ac:dyDescent="0.3">
      <c r="A24" s="38">
        <v>20</v>
      </c>
      <c r="B24" s="61" t="s">
        <v>84</v>
      </c>
      <c r="C24" s="62" t="s">
        <v>42</v>
      </c>
      <c r="D24" s="39" t="s">
        <v>14</v>
      </c>
      <c r="E24" s="42" t="s">
        <v>29</v>
      </c>
      <c r="F24" s="22">
        <v>1</v>
      </c>
      <c r="G24" s="61" t="s">
        <v>43</v>
      </c>
      <c r="H24" s="24">
        <v>30000</v>
      </c>
      <c r="I24" s="41"/>
    </row>
    <row r="25" spans="1:9" s="37" customFormat="1" ht="24.95" customHeight="1" x14ac:dyDescent="0.3">
      <c r="A25" s="38">
        <v>21</v>
      </c>
      <c r="B25" s="61" t="s">
        <v>90</v>
      </c>
      <c r="C25" s="62" t="s">
        <v>91</v>
      </c>
      <c r="D25" s="39" t="s">
        <v>14</v>
      </c>
      <c r="E25" s="42" t="s">
        <v>29</v>
      </c>
      <c r="F25" s="22">
        <v>1</v>
      </c>
      <c r="G25" s="18" t="s">
        <v>21</v>
      </c>
      <c r="H25" s="24">
        <v>38000</v>
      </c>
      <c r="I25" s="41"/>
    </row>
    <row r="26" spans="1:9" s="37" customFormat="1" ht="24.95" customHeight="1" x14ac:dyDescent="0.3">
      <c r="A26" s="38">
        <v>22</v>
      </c>
      <c r="B26" s="61" t="s">
        <v>92</v>
      </c>
      <c r="C26" s="62" t="s">
        <v>94</v>
      </c>
      <c r="D26" s="39" t="s">
        <v>14</v>
      </c>
      <c r="E26" s="42" t="s">
        <v>29</v>
      </c>
      <c r="F26" s="22">
        <v>2</v>
      </c>
      <c r="G26" s="18" t="s">
        <v>24</v>
      </c>
      <c r="H26" s="24">
        <v>80000</v>
      </c>
      <c r="I26" s="41"/>
    </row>
    <row r="27" spans="1:9" s="37" customFormat="1" ht="24.95" customHeight="1" x14ac:dyDescent="0.3">
      <c r="A27" s="38">
        <v>23</v>
      </c>
      <c r="B27" s="61" t="s">
        <v>92</v>
      </c>
      <c r="C27" s="62" t="s">
        <v>95</v>
      </c>
      <c r="D27" s="39" t="s">
        <v>14</v>
      </c>
      <c r="E27" s="42" t="s">
        <v>29</v>
      </c>
      <c r="F27" s="22">
        <v>1</v>
      </c>
      <c r="G27" s="61" t="s">
        <v>48</v>
      </c>
      <c r="H27" s="24">
        <v>120000</v>
      </c>
      <c r="I27" s="41"/>
    </row>
    <row r="28" spans="1:9" s="37" customFormat="1" ht="24.95" customHeight="1" x14ac:dyDescent="0.3">
      <c r="A28" s="38">
        <v>24</v>
      </c>
      <c r="B28" s="61" t="s">
        <v>96</v>
      </c>
      <c r="C28" s="62" t="s">
        <v>97</v>
      </c>
      <c r="D28" s="39" t="s">
        <v>14</v>
      </c>
      <c r="E28" s="42" t="s">
        <v>29</v>
      </c>
      <c r="F28" s="22">
        <v>2</v>
      </c>
      <c r="G28" s="61" t="s">
        <v>48</v>
      </c>
      <c r="H28" s="24">
        <v>40000</v>
      </c>
      <c r="I28" s="41"/>
    </row>
    <row r="29" spans="1:9" s="37" customFormat="1" ht="24.95" customHeight="1" x14ac:dyDescent="0.3">
      <c r="A29" s="38">
        <v>25</v>
      </c>
      <c r="B29" s="61" t="s">
        <v>96</v>
      </c>
      <c r="C29" s="62" t="s">
        <v>98</v>
      </c>
      <c r="D29" s="39" t="s">
        <v>14</v>
      </c>
      <c r="E29" s="42" t="s">
        <v>29</v>
      </c>
      <c r="F29" s="22">
        <v>1</v>
      </c>
      <c r="G29" s="61" t="s">
        <v>43</v>
      </c>
      <c r="H29" s="24">
        <v>35000</v>
      </c>
      <c r="I29" s="41"/>
    </row>
    <row r="30" spans="1:9" s="37" customFormat="1" ht="24.95" customHeight="1" x14ac:dyDescent="0.3">
      <c r="A30" s="38">
        <v>26</v>
      </c>
      <c r="B30" s="61" t="s">
        <v>99</v>
      </c>
      <c r="C30" s="62" t="s">
        <v>101</v>
      </c>
      <c r="D30" s="39" t="s">
        <v>14</v>
      </c>
      <c r="E30" s="42" t="s">
        <v>29</v>
      </c>
      <c r="F30" s="22">
        <v>2</v>
      </c>
      <c r="G30" s="61" t="s">
        <v>43</v>
      </c>
      <c r="H30" s="24">
        <v>80000</v>
      </c>
      <c r="I30" s="41"/>
    </row>
    <row r="31" spans="1:9" s="37" customFormat="1" ht="24.95" customHeight="1" x14ac:dyDescent="0.3">
      <c r="A31" s="38">
        <v>27</v>
      </c>
      <c r="B31" s="61" t="s">
        <v>99</v>
      </c>
      <c r="C31" s="62" t="s">
        <v>102</v>
      </c>
      <c r="D31" s="39" t="s">
        <v>14</v>
      </c>
      <c r="E31" s="42" t="s">
        <v>29</v>
      </c>
      <c r="F31" s="22">
        <v>2</v>
      </c>
      <c r="G31" s="61" t="s">
        <v>48</v>
      </c>
      <c r="H31" s="24">
        <v>32000</v>
      </c>
      <c r="I31" s="41"/>
    </row>
    <row r="32" spans="1:9" s="37" customFormat="1" ht="24.95" customHeight="1" x14ac:dyDescent="0.3">
      <c r="A32" s="38">
        <v>28</v>
      </c>
      <c r="B32" s="61" t="s">
        <v>99</v>
      </c>
      <c r="C32" s="62" t="s">
        <v>103</v>
      </c>
      <c r="D32" s="39" t="s">
        <v>14</v>
      </c>
      <c r="E32" s="42" t="s">
        <v>29</v>
      </c>
      <c r="F32" s="22">
        <v>1</v>
      </c>
      <c r="G32" s="18" t="s">
        <v>21</v>
      </c>
      <c r="H32" s="24">
        <v>30000</v>
      </c>
      <c r="I32" s="41"/>
    </row>
    <row r="33" spans="1:9" s="37" customFormat="1" ht="24.95" customHeight="1" x14ac:dyDescent="0.3">
      <c r="A33" s="38">
        <v>29</v>
      </c>
      <c r="B33" s="61" t="s">
        <v>104</v>
      </c>
      <c r="C33" s="62" t="s">
        <v>87</v>
      </c>
      <c r="D33" s="39" t="s">
        <v>14</v>
      </c>
      <c r="E33" s="43" t="s">
        <v>29</v>
      </c>
      <c r="F33" s="22">
        <v>1</v>
      </c>
      <c r="G33" s="18" t="s">
        <v>21</v>
      </c>
      <c r="H33" s="24">
        <v>15000</v>
      </c>
      <c r="I33" s="44"/>
    </row>
    <row r="34" spans="1:9" s="37" customFormat="1" ht="24.95" customHeight="1" x14ac:dyDescent="0.3">
      <c r="A34" s="38">
        <v>30</v>
      </c>
      <c r="B34" s="61" t="s">
        <v>104</v>
      </c>
      <c r="C34" s="62" t="s">
        <v>106</v>
      </c>
      <c r="D34" s="39" t="s">
        <v>14</v>
      </c>
      <c r="E34" s="45" t="s">
        <v>29</v>
      </c>
      <c r="F34" s="22">
        <v>1</v>
      </c>
      <c r="G34" s="18" t="s">
        <v>21</v>
      </c>
      <c r="H34" s="24">
        <v>10000</v>
      </c>
      <c r="I34" s="46"/>
    </row>
    <row r="35" spans="1:9" s="37" customFormat="1" ht="24.95" customHeight="1" x14ac:dyDescent="0.3">
      <c r="A35" s="38">
        <v>31</v>
      </c>
      <c r="B35" s="61" t="s">
        <v>104</v>
      </c>
      <c r="C35" s="62" t="s">
        <v>107</v>
      </c>
      <c r="D35" s="39" t="s">
        <v>14</v>
      </c>
      <c r="E35" s="40" t="s">
        <v>29</v>
      </c>
      <c r="F35" s="22">
        <v>1</v>
      </c>
      <c r="G35" s="61" t="s">
        <v>108</v>
      </c>
      <c r="H35" s="24">
        <v>15000</v>
      </c>
      <c r="I35" s="41"/>
    </row>
    <row r="36" spans="1:9" s="37" customFormat="1" ht="24.95" customHeight="1" x14ac:dyDescent="0.3">
      <c r="A36" s="38">
        <v>32</v>
      </c>
      <c r="B36" s="61" t="s">
        <v>104</v>
      </c>
      <c r="C36" s="62" t="s">
        <v>106</v>
      </c>
      <c r="D36" s="39" t="s">
        <v>14</v>
      </c>
      <c r="E36" s="42" t="s">
        <v>29</v>
      </c>
      <c r="F36" s="22">
        <v>1</v>
      </c>
      <c r="G36" s="18" t="s">
        <v>21</v>
      </c>
      <c r="H36" s="24">
        <v>15000</v>
      </c>
      <c r="I36" s="41"/>
    </row>
    <row r="37" spans="1:9" s="37" customFormat="1" ht="24.95" customHeight="1" x14ac:dyDescent="0.3">
      <c r="A37" s="38">
        <v>33</v>
      </c>
      <c r="B37" s="61" t="s">
        <v>104</v>
      </c>
      <c r="C37" s="62" t="s">
        <v>110</v>
      </c>
      <c r="D37" s="39" t="s">
        <v>14</v>
      </c>
      <c r="E37" s="42" t="s">
        <v>29</v>
      </c>
      <c r="F37" s="22">
        <v>1</v>
      </c>
      <c r="G37" s="18" t="s">
        <v>21</v>
      </c>
      <c r="H37" s="24">
        <v>20000</v>
      </c>
      <c r="I37" s="41"/>
    </row>
    <row r="38" spans="1:9" s="37" customFormat="1" ht="24.95" customHeight="1" x14ac:dyDescent="0.3">
      <c r="A38" s="38">
        <v>34</v>
      </c>
      <c r="B38" s="61" t="s">
        <v>104</v>
      </c>
      <c r="C38" s="62" t="s">
        <v>42</v>
      </c>
      <c r="D38" s="39" t="s">
        <v>14</v>
      </c>
      <c r="E38" s="42" t="s">
        <v>29</v>
      </c>
      <c r="F38" s="22">
        <v>2</v>
      </c>
      <c r="G38" s="18" t="s">
        <v>24</v>
      </c>
      <c r="H38" s="24">
        <v>70000</v>
      </c>
      <c r="I38" s="41"/>
    </row>
    <row r="39" spans="1:9" s="37" customFormat="1" ht="24.95" customHeight="1" thickBot="1" x14ac:dyDescent="0.35">
      <c r="A39" s="90" t="s">
        <v>27</v>
      </c>
      <c r="B39" s="82"/>
      <c r="C39" s="82"/>
      <c r="D39" s="82"/>
      <c r="E39" s="93"/>
      <c r="F39" s="47">
        <f>SUM(F5:F38)</f>
        <v>62</v>
      </c>
      <c r="G39" s="48"/>
      <c r="H39" s="49">
        <f>SUM(H5:H38)</f>
        <v>1751850</v>
      </c>
      <c r="I39" s="50"/>
    </row>
  </sheetData>
  <mergeCells count="3">
    <mergeCell ref="A2:I2"/>
    <mergeCell ref="A3:C3"/>
    <mergeCell ref="A39:E3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후원품 수입 및 사용현황표 </vt:lpstr>
      <vt:lpstr>후원품수입명세서</vt:lpstr>
      <vt:lpstr>후원품사용명세서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어진샘</cp:lastModifiedBy>
  <dcterms:created xsi:type="dcterms:W3CDTF">2023-04-04T08:15:41Z</dcterms:created>
  <dcterms:modified xsi:type="dcterms:W3CDTF">2025-03-27T06:21:22Z</dcterms:modified>
</cp:coreProperties>
</file>