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320" windowHeight="759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5725" calcMode="manual"/>
</workbook>
</file>

<file path=xl/calcChain.xml><?xml version="1.0" encoding="utf-8"?>
<calcChain xmlns="http://schemas.openxmlformats.org/spreadsheetml/2006/main">
  <c r="I28" i="4"/>
  <c r="C20"/>
  <c r="C19"/>
</calcChain>
</file>

<file path=xl/sharedStrings.xml><?xml version="1.0" encoding="utf-8"?>
<sst xmlns="http://schemas.openxmlformats.org/spreadsheetml/2006/main" count="79" uniqueCount="66">
  <si>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</si>
  <si>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</si>
  <si>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</si>
  <si>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</si>
  <si>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</si>
  <si>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</si>
  <si>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</si>
  <si>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</si>
  <si>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</si>
  <si>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</si>
  <si>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</si>
  <si>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</si>
  <si>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</si>
  <si>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</si>
  <si>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</si>
  <si>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</si>
  <si>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</si>
  <si>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</si>
  <si>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</si>
  <si>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제수당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</si>
  <si>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</si>
  <si>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</si>
  <si>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</si>
  <si>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</si>
  <si>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</si>
  <si>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</si>
  <si>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</si>
  <si>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</si>
  <si>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</si>
  <si>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</si>
  <si>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</si>
  <si>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</si>
  <si>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</si>
  <si>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</si>
  <si>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</si>
  <si>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</si>
  <si>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</si>
  <si>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</si>
  <si>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</si>
  <si>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</si>
  <si>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</si>
  <si>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</si>
  <si>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</si>
  <si>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</si>
  <si>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</si>
  <si>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</si>
  <si>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</si>
  <si>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</si>
  <si>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</si>
  <si>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</si>
  <si>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</si>
  <si>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</si>
  <si>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</si>
  <si>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</si>
  <si>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</si>
  <si>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</si>
  <si>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</si>
  <si>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</si>
  <si>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</si>
  <si>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</si>
  <si>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</si>
  <si>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</si>
  <si>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>식자재
비용수입</t>
    <phoneticPr fontId="3" type="noConversion"/>
  </si>
  <si>
    <t xml:space="preserve">2016년 1차 추경 세입세출총괄예산 </t>
    <phoneticPr fontId="3" type="noConversion"/>
  </si>
  <si>
    <t>추경후
예산
(A)</t>
    <phoneticPr fontId="3" type="noConversion"/>
  </si>
  <si>
    <t>추경전
예산
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</si>
</sst>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2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84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6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6" fontId="7" fillId="0" borderId="0" xfId="4" applyNumberFormat="1" applyFont="1" applyAlignment="1">
      <alignment horizontal="right" vertical="center" wrapText="1"/>
    </xf>
    <xf numFmtId="176" fontId="9" fillId="0" borderId="11" xfId="4" applyNumberFormat="1" applyFont="1" applyBorder="1" applyAlignment="1">
      <alignment horizontal="center" vertical="center" wrapText="1"/>
    </xf>
    <xf numFmtId="176" fontId="9" fillId="0" borderId="6" xfId="4" applyNumberFormat="1" applyFont="1" applyBorder="1" applyAlignment="1">
      <alignment horizontal="center" vertical="center" wrapText="1"/>
    </xf>
    <xf numFmtId="177" fontId="9" fillId="0" borderId="6" xfId="4" applyNumberFormat="1" applyFont="1" applyBorder="1" applyAlignment="1">
      <alignment horizontal="center" vertical="center" wrapText="1"/>
    </xf>
    <xf numFmtId="176" fontId="9" fillId="0" borderId="21" xfId="4" applyNumberFormat="1" applyFont="1" applyBorder="1" applyAlignment="1">
      <alignment horizontal="center" vertical="center" wrapText="1"/>
    </xf>
    <xf numFmtId="177" fontId="9" fillId="0" borderId="21" xfId="4" applyNumberFormat="1" applyFont="1" applyBorder="1" applyAlignment="1">
      <alignment horizontal="center" vertical="center" wrapText="1"/>
    </xf>
    <xf numFmtId="176" fontId="7" fillId="0" borderId="6" xfId="4" applyNumberFormat="1" applyFont="1" applyBorder="1" applyAlignment="1">
      <alignment horizontal="center" vertical="center"/>
    </xf>
    <xf numFmtId="176" fontId="9" fillId="0" borderId="16" xfId="4" applyNumberFormat="1" applyFont="1" applyBorder="1" applyAlignment="1">
      <alignment horizontal="center" vertical="center" wrapText="1"/>
    </xf>
    <xf numFmtId="176" fontId="9" fillId="0" borderId="28" xfId="4" applyNumberFormat="1" applyFont="1" applyBorder="1" applyAlignment="1">
      <alignment horizontal="center" vertical="center" wrapText="1"/>
    </xf>
    <xf numFmtId="176" fontId="4" fillId="0" borderId="0" xfId="3" applyNumberFormat="1">
      <alignment vertical="center"/>
    </xf>
    <xf numFmtId="176" fontId="9" fillId="0" borderId="12" xfId="4" applyNumberFormat="1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177" fontId="9" fillId="0" borderId="14" xfId="4" applyNumberFormat="1" applyFont="1" applyBorder="1" applyAlignment="1">
      <alignment horizontal="center" vertical="center" wrapText="1"/>
    </xf>
    <xf numFmtId="177" fontId="7" fillId="0" borderId="21" xfId="4" applyNumberFormat="1" applyFont="1" applyBorder="1" applyAlignment="1">
      <alignment horizontal="center" vertical="center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29" xfId="4" applyNumberFormat="1" applyFont="1" applyBorder="1" applyAlignment="1">
      <alignment horizontal="center" vertical="center" wrapText="1"/>
    </xf>
    <xf numFmtId="177" fontId="9" fillId="0" borderId="14" xfId="4" applyNumberFormat="1" applyFont="1" applyBorder="1" applyAlignment="1">
      <alignment horizontal="center" vertical="center" wrapText="1"/>
    </xf>
    <xf numFmtId="177" fontId="9" fillId="0" borderId="19" xfId="4" applyNumberFormat="1" applyFont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32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16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76" fontId="9" fillId="0" borderId="2" xfId="4" applyNumberFormat="1" applyFont="1" applyBorder="1" applyAlignment="1">
      <alignment horizontal="center" vertical="center" wrapText="1"/>
    </xf>
    <xf numFmtId="176" fontId="9" fillId="0" borderId="30" xfId="4" applyNumberFormat="1" applyFont="1" applyBorder="1" applyAlignment="1">
      <alignment horizontal="center" vertical="center" wrapText="1"/>
    </xf>
    <xf numFmtId="176" fontId="8" fillId="2" borderId="6" xfId="4" applyNumberFormat="1" applyFont="1" applyFill="1" applyBorder="1" applyAlignment="1">
      <alignment horizontal="center" vertical="center" wrapText="1"/>
    </xf>
    <xf numFmtId="176" fontId="8" fillId="2" borderId="16" xfId="4" applyNumberFormat="1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  <xf numFmtId="176" fontId="8" fillId="2" borderId="14" xfId="4" applyNumberFormat="1" applyFont="1" applyFill="1" applyBorder="1" applyAlignment="1">
      <alignment horizontal="center" vertical="center" wrapText="1"/>
    </xf>
    <xf numFmtId="176" fontId="8" fillId="2" borderId="17" xfId="4" applyNumberFormat="1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6" fontId="7" fillId="0" borderId="0" xfId="4" applyNumberFormat="1" applyFont="1" applyBorder="1" applyAlignment="1">
      <alignment horizontal="right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31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15" xfId="3" applyFont="1" applyFill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177" fontId="9" fillId="0" borderId="17" xfId="4" applyNumberFormat="1" applyFont="1" applyBorder="1" applyAlignment="1">
      <alignment horizontal="center" vertical="center" wrapText="1"/>
    </xf>
    <xf numFmtId="0" fontId="9" fillId="0" borderId="14" xfId="4" applyNumberFormat="1" applyFont="1" applyBorder="1" applyAlignment="1">
      <alignment horizontal="center" vertical="center" wrapText="1"/>
    </xf>
    <xf numFmtId="0" fontId="9" fillId="0" borderId="30" xfId="4" applyNumberFormat="1" applyFont="1" applyBorder="1" applyAlignment="1">
      <alignment horizontal="center" vertical="center" wrapText="1"/>
    </xf>
    <xf numFmtId="0" fontId="9" fillId="0" borderId="19" xfId="4" applyNumberFormat="1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zoomScale="110" zoomScaleSheetLayoutView="110" workbookViewId="0">
      <selection activeCell="F7" sqref="F7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7.44140625" style="14" customWidth="1"/>
    <col min="5" max="5" width="7.33203125" style="14" customWidth="1"/>
    <col min="6" max="6" width="8.6640625" style="14" customWidth="1"/>
    <col min="7" max="7" width="5.33203125" style="1" customWidth="1"/>
    <col min="8" max="8" width="6.33203125" style="1" customWidth="1"/>
    <col min="9" max="9" width="14.109375" style="1" customWidth="1"/>
    <col min="10" max="10" width="7.33203125" style="14" customWidth="1"/>
    <col min="11" max="11" width="7.109375" style="14" customWidth="1"/>
    <col min="12" max="12" width="9" style="14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60" t="s">
        <v>63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s="2" customFormat="1" ht="15" customHeight="1" thickBot="1">
      <c r="A2" s="61" t="s">
        <v>0</v>
      </c>
      <c r="B2" s="61"/>
      <c r="C2" s="61"/>
      <c r="D2" s="61"/>
      <c r="E2" s="61"/>
      <c r="F2" s="3"/>
      <c r="I2" s="4"/>
      <c r="J2" s="5"/>
      <c r="K2" s="62" t="s">
        <v>1</v>
      </c>
      <c r="L2" s="62"/>
    </row>
    <row r="3" spans="1:12" s="2" customFormat="1" ht="15" customHeight="1">
      <c r="A3" s="63" t="s">
        <v>2</v>
      </c>
      <c r="B3" s="64"/>
      <c r="C3" s="64"/>
      <c r="D3" s="64"/>
      <c r="E3" s="64"/>
      <c r="F3" s="65"/>
      <c r="G3" s="66" t="s">
        <v>3</v>
      </c>
      <c r="H3" s="64"/>
      <c r="I3" s="64"/>
      <c r="J3" s="64"/>
      <c r="K3" s="64"/>
      <c r="L3" s="65"/>
    </row>
    <row r="4" spans="1:12" s="2" customFormat="1" ht="15" customHeight="1">
      <c r="A4" s="67" t="s">
        <v>4</v>
      </c>
      <c r="B4" s="49" t="s">
        <v>5</v>
      </c>
      <c r="C4" s="49" t="s">
        <v>6</v>
      </c>
      <c r="D4" s="54" t="s">
        <v>64</v>
      </c>
      <c r="E4" s="56" t="s">
        <v>65</v>
      </c>
      <c r="F4" s="58" t="s">
        <v>7</v>
      </c>
      <c r="G4" s="47" t="s">
        <v>4</v>
      </c>
      <c r="H4" s="49" t="s">
        <v>5</v>
      </c>
      <c r="I4" s="49" t="s">
        <v>6</v>
      </c>
      <c r="J4" s="54" t="s">
        <v>64</v>
      </c>
      <c r="K4" s="56" t="s">
        <v>65</v>
      </c>
      <c r="L4" s="58" t="s">
        <v>7</v>
      </c>
    </row>
    <row r="5" spans="1:12" s="2" customFormat="1" ht="34.5" customHeight="1" thickBot="1">
      <c r="A5" s="68"/>
      <c r="B5" s="50"/>
      <c r="C5" s="50"/>
      <c r="D5" s="55"/>
      <c r="E5" s="57"/>
      <c r="F5" s="59"/>
      <c r="G5" s="48"/>
      <c r="H5" s="50"/>
      <c r="I5" s="50"/>
      <c r="J5" s="55"/>
      <c r="K5" s="57"/>
      <c r="L5" s="59"/>
    </row>
    <row r="6" spans="1:12" s="2" customFormat="1" ht="15" customHeight="1">
      <c r="A6" s="69" t="s">
        <v>8</v>
      </c>
      <c r="B6" s="70"/>
      <c r="C6" s="70"/>
      <c r="D6" s="6">
        <v>323317000</v>
      </c>
      <c r="E6" s="6">
        <v>324757000</v>
      </c>
      <c r="F6" s="15">
        <v>-1440000</v>
      </c>
      <c r="G6" s="71" t="s">
        <v>9</v>
      </c>
      <c r="H6" s="34"/>
      <c r="I6" s="34"/>
      <c r="J6" s="20">
        <v>323317000</v>
      </c>
      <c r="K6" s="20">
        <v>324757000</v>
      </c>
      <c r="L6" s="22">
        <v>-1440000</v>
      </c>
    </row>
    <row r="7" spans="1:12" s="2" customFormat="1" ht="15" customHeight="1">
      <c r="A7" s="37" t="s">
        <v>10</v>
      </c>
      <c r="B7" s="31" t="s">
        <v>11</v>
      </c>
      <c r="C7" s="31"/>
      <c r="D7" s="7">
        <v>63139000</v>
      </c>
      <c r="E7" s="7">
        <v>63139000</v>
      </c>
      <c r="F7" s="10">
        <v>0</v>
      </c>
      <c r="G7" s="72" t="s">
        <v>12</v>
      </c>
      <c r="H7" s="40" t="s">
        <v>13</v>
      </c>
      <c r="I7" s="41"/>
      <c r="J7" s="7">
        <v>185845000</v>
      </c>
      <c r="K7" s="7">
        <v>146614000</v>
      </c>
      <c r="L7" s="9">
        <v>39231000</v>
      </c>
    </row>
    <row r="8" spans="1:12" s="2" customFormat="1" ht="24.75" customHeight="1">
      <c r="A8" s="38"/>
      <c r="B8" s="33" t="s">
        <v>14</v>
      </c>
      <c r="C8" s="23" t="s">
        <v>15</v>
      </c>
      <c r="D8" s="7">
        <v>38275000</v>
      </c>
      <c r="E8" s="7">
        <v>38275000</v>
      </c>
      <c r="F8" s="10">
        <v>0</v>
      </c>
      <c r="G8" s="73"/>
      <c r="H8" s="33" t="s">
        <v>16</v>
      </c>
      <c r="I8" s="23" t="s">
        <v>17</v>
      </c>
      <c r="J8" s="7">
        <v>159230000</v>
      </c>
      <c r="K8" s="7">
        <v>136636000</v>
      </c>
      <c r="L8" s="9">
        <v>22594000</v>
      </c>
    </row>
    <row r="9" spans="1:12" s="2" customFormat="1" ht="20.25" customHeight="1">
      <c r="A9" s="38"/>
      <c r="B9" s="51"/>
      <c r="C9" s="33" t="s">
        <v>62</v>
      </c>
      <c r="D9" s="35">
        <v>24864000</v>
      </c>
      <c r="E9" s="35">
        <v>24864000</v>
      </c>
      <c r="F9" s="45">
        <v>0</v>
      </c>
      <c r="G9" s="73"/>
      <c r="H9" s="51"/>
      <c r="I9" s="33" t="s">
        <v>18</v>
      </c>
      <c r="J9" s="35">
        <v>109899000</v>
      </c>
      <c r="K9" s="35">
        <v>92483000</v>
      </c>
      <c r="L9" s="27">
        <v>17416000</v>
      </c>
    </row>
    <row r="10" spans="1:12" s="2" customFormat="1" ht="15" customHeight="1">
      <c r="A10" s="39"/>
      <c r="B10" s="34"/>
      <c r="C10" s="34"/>
      <c r="D10" s="36"/>
      <c r="E10" s="36"/>
      <c r="F10" s="46"/>
      <c r="G10" s="73"/>
      <c r="H10" s="51"/>
      <c r="I10" s="34"/>
      <c r="J10" s="36"/>
      <c r="K10" s="36"/>
      <c r="L10" s="28"/>
    </row>
    <row r="11" spans="1:12" s="2" customFormat="1" ht="24" customHeight="1">
      <c r="A11" s="37" t="s">
        <v>20</v>
      </c>
      <c r="B11" s="33" t="s">
        <v>20</v>
      </c>
      <c r="C11" s="33" t="s">
        <v>21</v>
      </c>
      <c r="D11" s="35">
        <v>248678000</v>
      </c>
      <c r="E11" s="35">
        <v>248679000</v>
      </c>
      <c r="F11" s="75">
        <v>-1</v>
      </c>
      <c r="G11" s="73"/>
      <c r="H11" s="51"/>
      <c r="I11" s="33" t="s">
        <v>19</v>
      </c>
      <c r="J11" s="35">
        <v>18847000</v>
      </c>
      <c r="K11" s="35">
        <v>18509000</v>
      </c>
      <c r="L11" s="27">
        <v>338000</v>
      </c>
    </row>
    <row r="12" spans="1:12" s="2" customFormat="1" ht="29.25" customHeight="1">
      <c r="A12" s="38"/>
      <c r="B12" s="51"/>
      <c r="C12" s="51"/>
      <c r="D12" s="52"/>
      <c r="E12" s="52"/>
      <c r="F12" s="76"/>
      <c r="G12" s="73"/>
      <c r="H12" s="51"/>
      <c r="I12" s="51"/>
      <c r="J12" s="52"/>
      <c r="K12" s="52"/>
      <c r="L12" s="53"/>
    </row>
    <row r="13" spans="1:12" s="2" customFormat="1" ht="8.25" hidden="1" customHeight="1">
      <c r="A13" s="38"/>
      <c r="B13" s="51"/>
      <c r="C13" s="51"/>
      <c r="D13" s="52"/>
      <c r="E13" s="52"/>
      <c r="F13" s="76"/>
      <c r="G13" s="73"/>
      <c r="H13" s="51"/>
      <c r="I13" s="34"/>
      <c r="J13" s="36"/>
      <c r="K13" s="36"/>
      <c r="L13" s="28"/>
    </row>
    <row r="14" spans="1:12" s="2" customFormat="1" ht="36" customHeight="1">
      <c r="A14" s="39"/>
      <c r="B14" s="34"/>
      <c r="C14" s="34"/>
      <c r="D14" s="36"/>
      <c r="E14" s="36"/>
      <c r="F14" s="77"/>
      <c r="G14" s="73"/>
      <c r="H14" s="51"/>
      <c r="I14" s="23" t="s">
        <v>22</v>
      </c>
      <c r="J14" s="7">
        <v>9840000</v>
      </c>
      <c r="K14" s="7">
        <v>8371000</v>
      </c>
      <c r="L14" s="9">
        <v>1469000</v>
      </c>
    </row>
    <row r="15" spans="1:12" s="2" customFormat="1" ht="26.25" customHeight="1">
      <c r="A15" s="37" t="s">
        <v>23</v>
      </c>
      <c r="B15" s="40" t="s">
        <v>11</v>
      </c>
      <c r="C15" s="41"/>
      <c r="D15" s="7">
        <v>11487000</v>
      </c>
      <c r="E15" s="7">
        <v>12926000</v>
      </c>
      <c r="F15" s="9">
        <v>-1439000</v>
      </c>
      <c r="G15" s="73"/>
      <c r="H15" s="51"/>
      <c r="I15" s="23" t="s">
        <v>24</v>
      </c>
      <c r="J15" s="7">
        <v>10440000</v>
      </c>
      <c r="K15" s="7">
        <v>10400000</v>
      </c>
      <c r="L15" s="9">
        <v>40000</v>
      </c>
    </row>
    <row r="16" spans="1:12" s="2" customFormat="1" ht="26.25" customHeight="1">
      <c r="A16" s="38"/>
      <c r="B16" s="33" t="s">
        <v>23</v>
      </c>
      <c r="C16" s="23" t="s">
        <v>25</v>
      </c>
      <c r="D16" s="7">
        <v>11349000</v>
      </c>
      <c r="E16" s="7">
        <v>12926000</v>
      </c>
      <c r="F16" s="9">
        <v>-1577000</v>
      </c>
      <c r="G16" s="73"/>
      <c r="H16" s="51"/>
      <c r="I16" s="23" t="s">
        <v>26</v>
      </c>
      <c r="J16" s="7">
        <v>10204000</v>
      </c>
      <c r="K16" s="7">
        <v>6873000</v>
      </c>
      <c r="L16" s="9">
        <v>3331000</v>
      </c>
    </row>
    <row r="17" spans="1:12" s="2" customFormat="1" ht="31.5" customHeight="1">
      <c r="A17" s="39"/>
      <c r="B17" s="34"/>
      <c r="C17" s="23" t="s">
        <v>27</v>
      </c>
      <c r="D17" s="7">
        <v>138000</v>
      </c>
      <c r="E17" s="8">
        <v>0</v>
      </c>
      <c r="F17" s="9">
        <v>138000</v>
      </c>
      <c r="G17" s="73"/>
      <c r="H17" s="33" t="s">
        <v>28</v>
      </c>
      <c r="I17" s="23" t="s">
        <v>29</v>
      </c>
      <c r="J17" s="7">
        <v>700000</v>
      </c>
      <c r="K17" s="7">
        <v>700000</v>
      </c>
      <c r="L17" s="10">
        <v>0</v>
      </c>
    </row>
    <row r="18" spans="1:12" s="2" customFormat="1" ht="16.5" customHeight="1">
      <c r="A18" s="29" t="s">
        <v>30</v>
      </c>
      <c r="B18" s="31" t="s">
        <v>11</v>
      </c>
      <c r="C18" s="31"/>
      <c r="D18" s="11">
        <v>13000</v>
      </c>
      <c r="E18" s="11">
        <v>13000</v>
      </c>
      <c r="F18" s="26">
        <v>0</v>
      </c>
      <c r="G18" s="73"/>
      <c r="H18" s="51"/>
      <c r="I18" s="33" t="s">
        <v>31</v>
      </c>
      <c r="J18" s="35">
        <v>500000</v>
      </c>
      <c r="K18" s="35">
        <v>500000</v>
      </c>
      <c r="L18" s="45">
        <v>0</v>
      </c>
    </row>
    <row r="19" spans="1:12" s="2" customFormat="1" ht="27.75" customHeight="1">
      <c r="A19" s="29"/>
      <c r="B19" s="31" t="s">
        <v>32</v>
      </c>
      <c r="C19" s="23" t="str">
        <f>'[1]주간예산 '!C80</f>
        <v>기타예금이자수입</v>
      </c>
      <c r="D19" s="7">
        <v>13000</v>
      </c>
      <c r="E19" s="7">
        <v>13000</v>
      </c>
      <c r="F19" s="10">
        <v>0</v>
      </c>
      <c r="G19" s="73"/>
      <c r="H19" s="51"/>
      <c r="I19" s="34"/>
      <c r="J19" s="36"/>
      <c r="K19" s="36"/>
      <c r="L19" s="46"/>
    </row>
    <row r="20" spans="1:12" s="2" customFormat="1" ht="27.75" customHeight="1">
      <c r="A20" s="29"/>
      <c r="B20" s="31"/>
      <c r="C20" s="33" t="str">
        <f>'[1]주간예산 '!C81</f>
        <v>기타잡수입</v>
      </c>
      <c r="D20" s="43">
        <v>0</v>
      </c>
      <c r="E20" s="43">
        <v>0</v>
      </c>
      <c r="F20" s="45">
        <v>0</v>
      </c>
      <c r="G20" s="73"/>
      <c r="H20" s="34"/>
      <c r="I20" s="23" t="s">
        <v>33</v>
      </c>
      <c r="J20" s="7">
        <v>200000</v>
      </c>
      <c r="K20" s="7">
        <v>200000</v>
      </c>
      <c r="L20" s="10">
        <v>0</v>
      </c>
    </row>
    <row r="21" spans="1:12" s="2" customFormat="1" ht="16.5" customHeight="1" thickBot="1">
      <c r="A21" s="30"/>
      <c r="B21" s="32"/>
      <c r="C21" s="42"/>
      <c r="D21" s="44"/>
      <c r="E21" s="44"/>
      <c r="F21" s="74"/>
      <c r="G21" s="73"/>
      <c r="H21" s="33" t="s">
        <v>34</v>
      </c>
      <c r="I21" s="33" t="s">
        <v>35</v>
      </c>
      <c r="J21" s="35">
        <v>25915000</v>
      </c>
      <c r="K21" s="35">
        <v>9278000</v>
      </c>
      <c r="L21" s="27">
        <v>16637000</v>
      </c>
    </row>
    <row r="22" spans="1:12" s="2" customFormat="1" ht="15" customHeight="1">
      <c r="A22" s="78"/>
      <c r="B22" s="79"/>
      <c r="C22" s="79"/>
      <c r="D22" s="79"/>
      <c r="E22" s="79"/>
      <c r="F22" s="80"/>
      <c r="G22" s="38"/>
      <c r="H22" s="51"/>
      <c r="I22" s="34"/>
      <c r="J22" s="36"/>
      <c r="K22" s="36"/>
      <c r="L22" s="28"/>
    </row>
    <row r="23" spans="1:12" s="2" customFormat="1" ht="15" customHeight="1">
      <c r="A23" s="78"/>
      <c r="B23" s="79"/>
      <c r="C23" s="79"/>
      <c r="D23" s="79"/>
      <c r="E23" s="79"/>
      <c r="F23" s="80"/>
      <c r="G23" s="38"/>
      <c r="H23" s="51"/>
      <c r="I23" s="23" t="s">
        <v>36</v>
      </c>
      <c r="J23" s="7">
        <v>240000</v>
      </c>
      <c r="K23" s="7">
        <v>240000</v>
      </c>
      <c r="L23" s="10">
        <v>0</v>
      </c>
    </row>
    <row r="24" spans="1:12" s="2" customFormat="1" ht="27" customHeight="1">
      <c r="A24" s="78"/>
      <c r="B24" s="79"/>
      <c r="C24" s="79"/>
      <c r="D24" s="79"/>
      <c r="E24" s="79"/>
      <c r="F24" s="80"/>
      <c r="G24" s="38"/>
      <c r="H24" s="51"/>
      <c r="I24" s="23" t="s">
        <v>37</v>
      </c>
      <c r="J24" s="7">
        <v>2678000</v>
      </c>
      <c r="K24" s="7">
        <v>2618000</v>
      </c>
      <c r="L24" s="9">
        <v>60000</v>
      </c>
    </row>
    <row r="25" spans="1:12" s="2" customFormat="1" ht="15" customHeight="1">
      <c r="A25" s="78"/>
      <c r="B25" s="79"/>
      <c r="C25" s="79"/>
      <c r="D25" s="79"/>
      <c r="E25" s="79"/>
      <c r="F25" s="80"/>
      <c r="G25" s="38"/>
      <c r="H25" s="51"/>
      <c r="I25" s="23" t="s">
        <v>38</v>
      </c>
      <c r="J25" s="7">
        <v>1860000</v>
      </c>
      <c r="K25" s="7">
        <v>1860000</v>
      </c>
      <c r="L25" s="10">
        <v>0</v>
      </c>
    </row>
    <row r="26" spans="1:12" s="2" customFormat="1" ht="15" customHeight="1">
      <c r="A26" s="78"/>
      <c r="B26" s="79"/>
      <c r="C26" s="79"/>
      <c r="D26" s="79"/>
      <c r="E26" s="79"/>
      <c r="F26" s="80"/>
      <c r="G26" s="38"/>
      <c r="H26" s="51"/>
      <c r="I26" s="23" t="s">
        <v>39</v>
      </c>
      <c r="J26" s="7">
        <v>2137000</v>
      </c>
      <c r="K26" s="7">
        <v>1560000</v>
      </c>
      <c r="L26" s="9">
        <v>577000</v>
      </c>
    </row>
    <row r="27" spans="1:12" s="2" customFormat="1" ht="15" customHeight="1">
      <c r="A27" s="78"/>
      <c r="B27" s="79"/>
      <c r="C27" s="79"/>
      <c r="D27" s="79"/>
      <c r="E27" s="79"/>
      <c r="F27" s="80"/>
      <c r="G27" s="38"/>
      <c r="H27" s="51"/>
      <c r="I27" s="23" t="s">
        <v>40</v>
      </c>
      <c r="J27" s="7">
        <v>16000000</v>
      </c>
      <c r="K27" s="8">
        <v>0</v>
      </c>
      <c r="L27" s="9">
        <v>16000000</v>
      </c>
    </row>
    <row r="28" spans="1:12" s="2" customFormat="1" ht="15" customHeight="1">
      <c r="A28" s="78"/>
      <c r="B28" s="79"/>
      <c r="C28" s="79"/>
      <c r="D28" s="79"/>
      <c r="E28" s="79"/>
      <c r="F28" s="80"/>
      <c r="G28" s="38"/>
      <c r="H28" s="51"/>
      <c r="I28" s="18" t="str">
        <f>'[1]주간예산 '!C174</f>
        <v>연료비</v>
      </c>
      <c r="J28" s="7">
        <v>3000000</v>
      </c>
      <c r="K28" s="7">
        <v>3000000</v>
      </c>
      <c r="L28" s="10">
        <v>0</v>
      </c>
    </row>
    <row r="29" spans="1:12" s="2" customFormat="1" ht="15" customHeight="1">
      <c r="A29" s="78"/>
      <c r="B29" s="79"/>
      <c r="C29" s="79"/>
      <c r="D29" s="79"/>
      <c r="E29" s="79"/>
      <c r="F29" s="80"/>
      <c r="G29" s="29" t="s">
        <v>41</v>
      </c>
      <c r="H29" s="31" t="s">
        <v>42</v>
      </c>
      <c r="I29" s="31"/>
      <c r="J29" s="7">
        <v>800000</v>
      </c>
      <c r="K29" s="7">
        <v>300000</v>
      </c>
      <c r="L29" s="9">
        <v>500000</v>
      </c>
    </row>
    <row r="30" spans="1:12" s="2" customFormat="1" ht="15" customHeight="1">
      <c r="A30" s="78"/>
      <c r="B30" s="79"/>
      <c r="C30" s="79"/>
      <c r="D30" s="79"/>
      <c r="E30" s="79"/>
      <c r="F30" s="80"/>
      <c r="G30" s="29"/>
      <c r="H30" s="31" t="s">
        <v>43</v>
      </c>
      <c r="I30" s="23" t="s">
        <v>44</v>
      </c>
      <c r="J30" s="8">
        <v>0</v>
      </c>
      <c r="K30" s="8">
        <v>0</v>
      </c>
      <c r="L30" s="10">
        <v>0</v>
      </c>
    </row>
    <row r="31" spans="1:12" s="2" customFormat="1" ht="15" customHeight="1">
      <c r="A31" s="78"/>
      <c r="B31" s="79"/>
      <c r="C31" s="79"/>
      <c r="D31" s="79"/>
      <c r="E31" s="79"/>
      <c r="F31" s="80"/>
      <c r="G31" s="29"/>
      <c r="H31" s="31"/>
      <c r="I31" s="23" t="s">
        <v>45</v>
      </c>
      <c r="J31" s="8">
        <v>0</v>
      </c>
      <c r="K31" s="8">
        <v>0</v>
      </c>
      <c r="L31" s="10">
        <v>0</v>
      </c>
    </row>
    <row r="32" spans="1:12" s="2" customFormat="1" ht="26.25" customHeight="1">
      <c r="A32" s="78"/>
      <c r="B32" s="79"/>
      <c r="C32" s="79"/>
      <c r="D32" s="79"/>
      <c r="E32" s="79"/>
      <c r="F32" s="80"/>
      <c r="G32" s="29"/>
      <c r="H32" s="31"/>
      <c r="I32" s="23" t="s">
        <v>46</v>
      </c>
      <c r="J32" s="7">
        <v>800000</v>
      </c>
      <c r="K32" s="7">
        <v>300000</v>
      </c>
      <c r="L32" s="9">
        <v>500000</v>
      </c>
    </row>
    <row r="33" spans="1:12" s="2" customFormat="1" ht="15" customHeight="1">
      <c r="A33" s="78"/>
      <c r="B33" s="79"/>
      <c r="C33" s="79"/>
      <c r="D33" s="79"/>
      <c r="E33" s="79"/>
      <c r="F33" s="80"/>
      <c r="G33" s="37" t="s">
        <v>47</v>
      </c>
      <c r="H33" s="31" t="s">
        <v>48</v>
      </c>
      <c r="I33" s="31"/>
      <c r="J33" s="7">
        <v>61820000</v>
      </c>
      <c r="K33" s="7">
        <v>59420000</v>
      </c>
      <c r="L33" s="9">
        <v>2400000</v>
      </c>
    </row>
    <row r="34" spans="1:12" s="2" customFormat="1" ht="16.5" customHeight="1">
      <c r="A34" s="78"/>
      <c r="B34" s="79"/>
      <c r="C34" s="79"/>
      <c r="D34" s="79"/>
      <c r="E34" s="79"/>
      <c r="F34" s="80"/>
      <c r="G34" s="38"/>
      <c r="H34" s="31" t="s">
        <v>49</v>
      </c>
      <c r="I34" s="23" t="s">
        <v>50</v>
      </c>
      <c r="J34" s="7">
        <v>7620000</v>
      </c>
      <c r="K34" s="7">
        <v>7620000</v>
      </c>
      <c r="L34" s="10">
        <v>0</v>
      </c>
    </row>
    <row r="35" spans="1:12" s="2" customFormat="1" ht="15.75" customHeight="1">
      <c r="A35" s="78"/>
      <c r="B35" s="79"/>
      <c r="C35" s="79"/>
      <c r="D35" s="79"/>
      <c r="E35" s="79"/>
      <c r="F35" s="80"/>
      <c r="G35" s="38"/>
      <c r="H35" s="31"/>
      <c r="I35" s="23" t="s">
        <v>51</v>
      </c>
      <c r="J35" s="7">
        <v>32400000</v>
      </c>
      <c r="K35" s="7">
        <v>32400000</v>
      </c>
      <c r="L35" s="10">
        <v>0</v>
      </c>
    </row>
    <row r="36" spans="1:12" s="2" customFormat="1" ht="15" customHeight="1">
      <c r="A36" s="78"/>
      <c r="B36" s="79"/>
      <c r="C36" s="79"/>
      <c r="D36" s="79"/>
      <c r="E36" s="79"/>
      <c r="F36" s="80"/>
      <c r="G36" s="38"/>
      <c r="H36" s="31"/>
      <c r="I36" s="23" t="s">
        <v>52</v>
      </c>
      <c r="J36" s="7">
        <v>16800000</v>
      </c>
      <c r="K36" s="7">
        <v>16800000</v>
      </c>
      <c r="L36" s="10">
        <v>0</v>
      </c>
    </row>
    <row r="37" spans="1:12" s="2" customFormat="1" ht="30.75" customHeight="1">
      <c r="A37" s="78"/>
      <c r="B37" s="79"/>
      <c r="C37" s="79"/>
      <c r="D37" s="79"/>
      <c r="E37" s="79"/>
      <c r="F37" s="80"/>
      <c r="G37" s="38"/>
      <c r="H37" s="31"/>
      <c r="I37" s="23" t="s">
        <v>53</v>
      </c>
      <c r="J37" s="7">
        <v>200000</v>
      </c>
      <c r="K37" s="7">
        <v>200000</v>
      </c>
      <c r="L37" s="10">
        <v>0</v>
      </c>
    </row>
    <row r="38" spans="1:12" s="2" customFormat="1" ht="29.25" customHeight="1">
      <c r="A38" s="78"/>
      <c r="B38" s="79"/>
      <c r="C38" s="79"/>
      <c r="D38" s="79"/>
      <c r="E38" s="79"/>
      <c r="F38" s="80"/>
      <c r="G38" s="38"/>
      <c r="H38" s="31"/>
      <c r="I38" s="23" t="s">
        <v>54</v>
      </c>
      <c r="J38" s="7">
        <v>3800000</v>
      </c>
      <c r="K38" s="7">
        <v>1400000</v>
      </c>
      <c r="L38" s="9">
        <v>2400000</v>
      </c>
    </row>
    <row r="39" spans="1:12" s="2" customFormat="1" ht="13.5" customHeight="1">
      <c r="A39" s="78"/>
      <c r="B39" s="79"/>
      <c r="C39" s="79"/>
      <c r="D39" s="79"/>
      <c r="E39" s="79"/>
      <c r="F39" s="80"/>
      <c r="G39" s="39"/>
      <c r="H39" s="31"/>
      <c r="I39" s="23" t="s">
        <v>55</v>
      </c>
      <c r="J39" s="7">
        <v>1000000</v>
      </c>
      <c r="K39" s="7">
        <v>1000000</v>
      </c>
      <c r="L39" s="10">
        <v>0</v>
      </c>
    </row>
    <row r="40" spans="1:12" s="2" customFormat="1" ht="15" customHeight="1">
      <c r="A40" s="78"/>
      <c r="B40" s="79"/>
      <c r="C40" s="79"/>
      <c r="D40" s="79"/>
      <c r="E40" s="79"/>
      <c r="F40" s="80"/>
      <c r="G40" s="24" t="s">
        <v>56</v>
      </c>
      <c r="H40" s="18" t="s">
        <v>57</v>
      </c>
      <c r="I40" s="18" t="s">
        <v>56</v>
      </c>
      <c r="J40" s="19">
        <v>50000</v>
      </c>
      <c r="K40" s="19">
        <v>50000</v>
      </c>
      <c r="L40" s="25">
        <v>0</v>
      </c>
    </row>
    <row r="41" spans="1:12" s="2" customFormat="1" ht="15" customHeight="1">
      <c r="A41" s="78"/>
      <c r="B41" s="79"/>
      <c r="C41" s="79"/>
      <c r="D41" s="79"/>
      <c r="E41" s="79"/>
      <c r="F41" s="80"/>
      <c r="G41" s="24" t="s">
        <v>60</v>
      </c>
      <c r="H41" s="18" t="s">
        <v>60</v>
      </c>
      <c r="I41" s="18" t="s">
        <v>61</v>
      </c>
      <c r="J41" s="19">
        <v>66488000</v>
      </c>
      <c r="K41" s="19">
        <v>110000000</v>
      </c>
      <c r="L41" s="21">
        <v>-43512000</v>
      </c>
    </row>
    <row r="42" spans="1:12" s="2" customFormat="1" ht="15" customHeight="1" thickBot="1">
      <c r="A42" s="81"/>
      <c r="B42" s="82"/>
      <c r="C42" s="82"/>
      <c r="D42" s="82"/>
      <c r="E42" s="82"/>
      <c r="F42" s="83"/>
      <c r="G42" s="16" t="s">
        <v>58</v>
      </c>
      <c r="H42" s="17" t="s">
        <v>59</v>
      </c>
      <c r="I42" s="17" t="s">
        <v>58</v>
      </c>
      <c r="J42" s="12">
        <v>8314000</v>
      </c>
      <c r="K42" s="12">
        <v>8373000</v>
      </c>
      <c r="L42" s="13">
        <v>-59000</v>
      </c>
    </row>
    <row r="43" spans="1:12" ht="24.95" customHeight="1"/>
    <row r="44" spans="1:12" ht="24.95" customHeight="1"/>
    <row r="45" spans="1:12" ht="24.95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70">
    <mergeCell ref="I18:I19"/>
    <mergeCell ref="F11:F14"/>
    <mergeCell ref="I4:I5"/>
    <mergeCell ref="L18:L19"/>
    <mergeCell ref="A22:F42"/>
    <mergeCell ref="G29:G32"/>
    <mergeCell ref="H29:I29"/>
    <mergeCell ref="H30:H32"/>
    <mergeCell ref="G33:G39"/>
    <mergeCell ref="H33:I33"/>
    <mergeCell ref="H34:H39"/>
    <mergeCell ref="H21:H28"/>
    <mergeCell ref="I21:I22"/>
    <mergeCell ref="J21:J22"/>
    <mergeCell ref="K21:K22"/>
    <mergeCell ref="H17:H20"/>
    <mergeCell ref="B18:C18"/>
    <mergeCell ref="F4:F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20:F21"/>
    <mergeCell ref="A11:A14"/>
    <mergeCell ref="B11:B14"/>
    <mergeCell ref="C11:C14"/>
    <mergeCell ref="D11:D14"/>
    <mergeCell ref="E11:E14"/>
    <mergeCell ref="A4:A5"/>
    <mergeCell ref="B4:B5"/>
    <mergeCell ref="C4:C5"/>
    <mergeCell ref="D4:D5"/>
    <mergeCell ref="E4:E5"/>
    <mergeCell ref="A1:L1"/>
    <mergeCell ref="A2:E2"/>
    <mergeCell ref="K2:L2"/>
    <mergeCell ref="A3:F3"/>
    <mergeCell ref="G3:L3"/>
    <mergeCell ref="G4:G5"/>
    <mergeCell ref="H4:H5"/>
    <mergeCell ref="K9:K10"/>
    <mergeCell ref="L9:L10"/>
    <mergeCell ref="I11:I13"/>
    <mergeCell ref="J11:J13"/>
    <mergeCell ref="K11:K13"/>
    <mergeCell ref="L11:L13"/>
    <mergeCell ref="J4:J5"/>
    <mergeCell ref="K4:K5"/>
    <mergeCell ref="L4:L5"/>
    <mergeCell ref="L21:L22"/>
    <mergeCell ref="A18:A21"/>
    <mergeCell ref="B19:B21"/>
    <mergeCell ref="C9:C10"/>
    <mergeCell ref="D9:D10"/>
    <mergeCell ref="E9:E10"/>
    <mergeCell ref="A15:A17"/>
    <mergeCell ref="B15:C15"/>
    <mergeCell ref="B16:B17"/>
    <mergeCell ref="C20:C21"/>
    <mergeCell ref="D20:D21"/>
    <mergeCell ref="E20:E21"/>
    <mergeCell ref="F9:F10"/>
    <mergeCell ref="J9:J10"/>
    <mergeCell ref="K18:K19"/>
    <mergeCell ref="J18:J19"/>
  </mergeCells>
  <phoneticPr fontId="3" type="noConversion"/>
  <pageMargins left="0.39" right="0.23622047244094491" top="0.39370078740157483" bottom="0.43307086614173229" header="0.31496062992125984" footer="0.31496062992125984"/>
  <pageSetup paperSize="9" scale="8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이주영</cp:lastModifiedBy>
  <cp:revision>1</cp:revision>
  <cp:lastPrinted>2016-04-15T00:56:50Z</cp:lastPrinted>
  <dcterms:created xsi:type="dcterms:W3CDTF">2001-11-28T07:40:06Z</dcterms:created>
  <dcterms:modified xsi:type="dcterms:W3CDTF">2017-05-14T10:25:55Z</dcterms:modified>
</cp:coreProperties>
</file>