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세입세출!$A$1:$L$25</definedName>
  </definedNames>
  <calcPr calcId="125725"/>
</workbook>
</file>

<file path=xl/calcChain.xml><?xml version="1.0" encoding="utf-8"?>
<calcChain xmlns="http://schemas.openxmlformats.org/spreadsheetml/2006/main">
  <c r="L25" i="8"/>
  <c r="K25"/>
  <c r="J25"/>
  <c r="K24"/>
  <c r="L24" l="1"/>
  <c r="K4" l="1"/>
</calcChain>
</file>

<file path=xl/sharedStrings.xml><?xml version="1.0" encoding="utf-8"?>
<sst xmlns="http://schemas.openxmlformats.org/spreadsheetml/2006/main" count="58" uniqueCount="43">
  <si>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</si>
  <si>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</si>
  <si>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</si>
  <si>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</si>
  <si>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</si>
  <si>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</si>
  <si>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</si>
  <si>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</si>
  <si>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</si>
  <si>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</si>
  <si>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</si>
  <si>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</si>
  <si>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</si>
  <si>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</si>
  <si>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</si>
  <si>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</si>
  <si>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</si>
  <si>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</si>
  <si>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</si>
  <si>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</si>
  <si>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</si>
  <si>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</si>
  <si>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</si>
  <si>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</si>
  <si>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</si>
  <si>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 xml:space="preserve"> 어진샘노인복지센터 -치매예방교실서비스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</si>
  <si>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</si>
  <si>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</si>
  <si>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</si>
  <si>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</si>
  <si>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</si>
  <si>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</si>
  <si>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</si>
  <si>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</si>
  <si>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</si>
  <si>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>대상자관리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</si>
  <si>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</si>
  <si>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</si>
  <si>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</si>
  <si>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</si>
  <si>
    <t>추경후
예산(A)</t>
    <phoneticPr fontId="2" type="noConversion"/>
  </si>
  <si>
    <t>추경전
예산(B)</t>
    <phoneticPr fontId="2" type="noConversion"/>
  </si>
  <si>
    <t>추경후
예산(A)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</si>
</sst>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8" formatCode="#,###,"/>
    <numFmt numFmtId="179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1">
    <xf numFmtId="0" fontId="0" fillId="0" borderId="0" xfId="0"/>
    <xf numFmtId="0" fontId="0" fillId="0" borderId="0" xfId="0" applyAlignment="1">
      <alignment vertical="center"/>
    </xf>
    <xf numFmtId="178" fontId="9" fillId="0" borderId="0" xfId="0" applyNumberFormat="1" applyFont="1" applyAlignment="1">
      <alignment horizontal="center" vertical="center" wrapText="1"/>
    </xf>
    <xf numFmtId="178" fontId="9" fillId="0" borderId="0" xfId="1" applyNumberFormat="1" applyFont="1" applyAlignment="1">
      <alignment horizontal="center" vertical="center" wrapText="1"/>
    </xf>
    <xf numFmtId="178" fontId="11" fillId="0" borderId="3" xfId="0" applyNumberFormat="1" applyFont="1" applyBorder="1" applyAlignment="1">
      <alignment horizontal="center" vertical="center"/>
    </xf>
    <xf numFmtId="178" fontId="14" fillId="0" borderId="3" xfId="1" applyNumberFormat="1" applyFont="1" applyBorder="1" applyAlignment="1">
      <alignment horizontal="center" vertical="center" wrapText="1"/>
    </xf>
    <xf numFmtId="178" fontId="14" fillId="0" borderId="10" xfId="1" applyNumberFormat="1" applyFont="1" applyBorder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10" fillId="0" borderId="3" xfId="1" applyNumberFormat="1" applyFont="1" applyBorder="1" applyAlignment="1">
      <alignment horizontal="center" vertical="center" wrapText="1"/>
    </xf>
    <xf numFmtId="178" fontId="10" fillId="0" borderId="10" xfId="1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textRotation="255" wrapText="1"/>
    </xf>
    <xf numFmtId="178" fontId="10" fillId="0" borderId="6" xfId="0" applyNumberFormat="1" applyFont="1" applyBorder="1" applyAlignment="1">
      <alignment horizontal="center" vertical="center" wrapText="1"/>
    </xf>
    <xf numFmtId="178" fontId="7" fillId="0" borderId="6" xfId="1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 textRotation="255" wrapText="1"/>
    </xf>
    <xf numFmtId="178" fontId="7" fillId="0" borderId="4" xfId="1" applyNumberFormat="1" applyFont="1" applyBorder="1" applyAlignment="1">
      <alignment horizontal="center" vertical="center"/>
    </xf>
    <xf numFmtId="178" fontId="7" fillId="0" borderId="11" xfId="1" applyNumberFormat="1" applyFont="1" applyBorder="1" applyAlignment="1">
      <alignment horizontal="center" vertical="center"/>
    </xf>
    <xf numFmtId="178" fontId="14" fillId="0" borderId="4" xfId="1" applyNumberFormat="1" applyFont="1" applyBorder="1" applyAlignment="1">
      <alignment horizontal="center" vertical="center" wrapText="1"/>
    </xf>
    <xf numFmtId="178" fontId="7" fillId="0" borderId="12" xfId="0" applyNumberFormat="1" applyFont="1" applyBorder="1"/>
    <xf numFmtId="178" fontId="7" fillId="0" borderId="6" xfId="0" applyNumberFormat="1" applyFont="1" applyBorder="1"/>
    <xf numFmtId="178" fontId="7" fillId="0" borderId="6" xfId="0" applyNumberFormat="1" applyFont="1" applyBorder="1" applyAlignment="1">
      <alignment horizontal="center"/>
    </xf>
    <xf numFmtId="178" fontId="7" fillId="0" borderId="6" xfId="0" applyNumberFormat="1" applyFont="1" applyBorder="1" applyAlignment="1">
      <alignment horizontal="center" vertical="center" wrapText="1"/>
    </xf>
    <xf numFmtId="178" fontId="7" fillId="0" borderId="13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14" xfId="1" applyNumberFormat="1" applyFont="1" applyBorder="1" applyAlignment="1">
      <alignment horizontal="center" vertical="center"/>
    </xf>
    <xf numFmtId="178" fontId="5" fillId="2" borderId="0" xfId="1" applyNumberFormat="1" applyFont="1" applyFill="1" applyBorder="1" applyAlignment="1">
      <alignment horizontal="center" vertical="center" wrapText="1"/>
    </xf>
    <xf numFmtId="178" fontId="5" fillId="0" borderId="0" xfId="1" applyNumberFormat="1" applyFont="1" applyBorder="1" applyAlignment="1">
      <alignment horizontal="center" vertical="center" wrapText="1"/>
    </xf>
    <xf numFmtId="178" fontId="2" fillId="0" borderId="0" xfId="1" applyNumberFormat="1" applyFont="1" applyBorder="1" applyAlignment="1">
      <alignment horizontal="center" vertical="center"/>
    </xf>
    <xf numFmtId="178" fontId="4" fillId="0" borderId="0" xfId="1" applyNumberFormat="1" applyFont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  <xf numFmtId="178" fontId="5" fillId="0" borderId="0" xfId="1" applyNumberFormat="1" applyFont="1" applyBorder="1" applyAlignment="1">
      <alignment vertical="center" wrapText="1"/>
    </xf>
    <xf numFmtId="178" fontId="6" fillId="0" borderId="0" xfId="1" applyNumberFormat="1" applyFont="1" applyBorder="1" applyAlignment="1" applyProtection="1">
      <alignment horizontal="center" vertical="center" wrapText="1"/>
      <protection hidden="1"/>
    </xf>
    <xf numFmtId="178" fontId="2" fillId="0" borderId="0" xfId="1" applyNumberFormat="1" applyFont="1" applyBorder="1" applyAlignment="1">
      <alignment horizontal="center" vertical="center" textRotation="255"/>
    </xf>
    <xf numFmtId="178" fontId="2" fillId="0" borderId="0" xfId="1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/>
    </xf>
    <xf numFmtId="178" fontId="2" fillId="0" borderId="0" xfId="1" applyNumberFormat="1" applyFont="1" applyBorder="1" applyAlignment="1">
      <alignment horizontal="center" vertical="top" textRotation="255"/>
    </xf>
    <xf numFmtId="178" fontId="0" fillId="0" borderId="0" xfId="0" applyNumberFormat="1" applyBorder="1" applyAlignment="1">
      <alignment horizontal="center"/>
    </xf>
    <xf numFmtId="178" fontId="0" fillId="0" borderId="0" xfId="0" applyNumberFormat="1" applyBorder="1" applyAlignment="1">
      <alignment vertical="center"/>
    </xf>
    <xf numFmtId="178" fontId="0" fillId="0" borderId="0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/>
    <xf numFmtId="178" fontId="0" fillId="0" borderId="0" xfId="0" applyNumberFormat="1" applyAlignment="1">
      <alignment horizontal="center"/>
    </xf>
    <xf numFmtId="178" fontId="7" fillId="0" borderId="0" xfId="0" applyNumberFormat="1" applyFont="1" applyBorder="1" applyAlignment="1">
      <alignment vertical="center"/>
    </xf>
    <xf numFmtId="178" fontId="7" fillId="0" borderId="0" xfId="1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 wrapText="1"/>
    </xf>
    <xf numFmtId="179" fontId="7" fillId="0" borderId="1" xfId="1" applyNumberFormat="1" applyFont="1" applyBorder="1" applyAlignment="1">
      <alignment horizontal="center" vertical="center"/>
    </xf>
    <xf numFmtId="178" fontId="7" fillId="0" borderId="1" xfId="1" applyNumberFormat="1" applyFont="1" applyBorder="1" applyAlignment="1">
      <alignment horizontal="center" vertical="center"/>
    </xf>
    <xf numFmtId="178" fontId="7" fillId="0" borderId="15" xfId="1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 wrapText="1"/>
    </xf>
    <xf numFmtId="178" fontId="14" fillId="0" borderId="1" xfId="1" applyNumberFormat="1" applyFont="1" applyBorder="1" applyAlignment="1">
      <alignment horizontal="center" vertical="center" wrapText="1"/>
    </xf>
    <xf numFmtId="178" fontId="7" fillId="0" borderId="17" xfId="0" applyNumberFormat="1" applyFont="1" applyBorder="1" applyAlignment="1">
      <alignment vertical="center"/>
    </xf>
    <xf numFmtId="178" fontId="7" fillId="0" borderId="18" xfId="0" applyNumberFormat="1" applyFont="1" applyBorder="1" applyAlignment="1">
      <alignment vertical="center"/>
    </xf>
    <xf numFmtId="178" fontId="7" fillId="0" borderId="9" xfId="0" applyNumberFormat="1" applyFont="1" applyBorder="1" applyAlignment="1">
      <alignment vertical="center"/>
    </xf>
    <xf numFmtId="178" fontId="7" fillId="0" borderId="9" xfId="1" applyNumberFormat="1" applyFont="1" applyBorder="1" applyAlignment="1">
      <alignment horizontal="center" vertical="center"/>
    </xf>
    <xf numFmtId="178" fontId="7" fillId="0" borderId="9" xfId="0" applyNumberFormat="1" applyFont="1" applyBorder="1" applyAlignment="1">
      <alignment horizontal="center" vertical="center"/>
    </xf>
    <xf numFmtId="179" fontId="7" fillId="0" borderId="11" xfId="1" applyNumberFormat="1" applyFont="1" applyBorder="1" applyAlignment="1">
      <alignment horizontal="center" vertical="center"/>
    </xf>
    <xf numFmtId="178" fontId="10" fillId="0" borderId="4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8" fontId="11" fillId="0" borderId="10" xfId="0" applyNumberFormat="1" applyFont="1" applyBorder="1" applyAlignment="1">
      <alignment horizontal="center" vertical="center"/>
    </xf>
    <xf numFmtId="178" fontId="10" fillId="0" borderId="20" xfId="0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9" fontId="7" fillId="0" borderId="15" xfId="1" applyNumberFormat="1" applyFont="1" applyBorder="1" applyAlignment="1">
      <alignment horizontal="center" vertical="center"/>
    </xf>
    <xf numFmtId="0" fontId="0" fillId="0" borderId="0" xfId="0"/>
    <xf numFmtId="178" fontId="10" fillId="0" borderId="4" xfId="0" applyNumberFormat="1" applyFont="1" applyBorder="1" applyAlignment="1">
      <alignment horizontal="center" vertical="center" wrapText="1"/>
    </xf>
    <xf numFmtId="179" fontId="14" fillId="0" borderId="4" xfId="1" applyNumberFormat="1" applyFont="1" applyBorder="1" applyAlignment="1">
      <alignment horizontal="center" vertical="center" wrapText="1"/>
    </xf>
    <xf numFmtId="178" fontId="13" fillId="2" borderId="7" xfId="1" applyNumberFormat="1" applyFont="1" applyFill="1" applyBorder="1" applyAlignment="1">
      <alignment horizontal="center" vertical="center" wrapText="1"/>
    </xf>
    <xf numFmtId="178" fontId="13" fillId="2" borderId="1" xfId="1" applyNumberFormat="1" applyFont="1" applyFill="1" applyBorder="1" applyAlignment="1">
      <alignment horizontal="center" vertical="center" wrapText="1"/>
    </xf>
    <xf numFmtId="178" fontId="13" fillId="2" borderId="19" xfId="0" applyNumberFormat="1" applyFont="1" applyFill="1" applyBorder="1" applyAlignment="1">
      <alignment horizontal="center" vertical="center" wrapText="1"/>
    </xf>
    <xf numFmtId="178" fontId="13" fillId="2" borderId="5" xfId="0" applyNumberFormat="1" applyFont="1" applyFill="1" applyBorder="1" applyAlignment="1">
      <alignment horizontal="center" vertical="center" wrapText="1"/>
    </xf>
    <xf numFmtId="178" fontId="3" fillId="2" borderId="0" xfId="1" applyNumberFormat="1" applyFont="1" applyFill="1" applyBorder="1" applyAlignment="1">
      <alignment horizontal="center" vertical="center" wrapText="1"/>
    </xf>
    <xf numFmtId="178" fontId="10" fillId="0" borderId="4" xfId="0" applyNumberFormat="1" applyFont="1" applyBorder="1" applyAlignment="1">
      <alignment horizontal="center" vertical="center" wrapText="1"/>
    </xf>
    <xf numFmtId="178" fontId="5" fillId="2" borderId="0" xfId="1" applyNumberFormat="1" applyFont="1" applyFill="1" applyBorder="1" applyAlignment="1">
      <alignment horizontal="center" vertical="center" wrapText="1"/>
    </xf>
    <xf numFmtId="178" fontId="13" fillId="2" borderId="26" xfId="0" applyNumberFormat="1" applyFont="1" applyFill="1" applyBorder="1" applyAlignment="1">
      <alignment horizontal="center" vertical="center" wrapText="1"/>
    </xf>
    <xf numFmtId="178" fontId="13" fillId="2" borderId="23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textRotation="255" wrapText="1"/>
    </xf>
    <xf numFmtId="178" fontId="10" fillId="0" borderId="6" xfId="0" applyNumberFormat="1" applyFont="1" applyBorder="1" applyAlignment="1">
      <alignment horizontal="center" vertical="center" textRotation="255" wrapText="1"/>
    </xf>
    <xf numFmtId="178" fontId="10" fillId="0" borderId="3" xfId="0" applyNumberFormat="1" applyFont="1" applyBorder="1" applyAlignment="1">
      <alignment horizontal="center" vertical="center" textRotation="255" wrapText="1"/>
    </xf>
    <xf numFmtId="178" fontId="13" fillId="2" borderId="7" xfId="0" applyNumberFormat="1" applyFont="1" applyFill="1" applyBorder="1" applyAlignment="1">
      <alignment horizontal="center" vertical="center" wrapText="1"/>
    </xf>
    <xf numFmtId="178" fontId="13" fillId="2" borderId="1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7" fillId="0" borderId="3" xfId="1" applyNumberFormat="1" applyFont="1" applyBorder="1" applyAlignment="1">
      <alignment horizontal="center" vertical="center"/>
    </xf>
    <xf numFmtId="178" fontId="14" fillId="0" borderId="2" xfId="1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8" fontId="7" fillId="0" borderId="14" xfId="1" applyNumberFormat="1" applyFont="1" applyBorder="1" applyAlignment="1">
      <alignment horizontal="center" vertical="center"/>
    </xf>
    <xf numFmtId="178" fontId="7" fillId="0" borderId="10" xfId="1" applyNumberFormat="1" applyFont="1" applyBorder="1" applyAlignment="1">
      <alignment horizontal="center" vertical="center"/>
    </xf>
    <xf numFmtId="178" fontId="5" fillId="0" borderId="0" xfId="1" applyNumberFormat="1" applyFont="1" applyBorder="1" applyAlignment="1">
      <alignment horizontal="center" vertical="center" textRotation="255" wrapText="1"/>
    </xf>
    <xf numFmtId="178" fontId="4" fillId="0" borderId="0" xfId="1" applyNumberFormat="1" applyFont="1" applyBorder="1" applyAlignment="1">
      <alignment horizontal="center" vertical="center" textRotation="255" wrapText="1"/>
    </xf>
    <xf numFmtId="178" fontId="5" fillId="0" borderId="0" xfId="1" applyNumberFormat="1" applyFont="1" applyBorder="1" applyAlignment="1">
      <alignment horizontal="center" vertical="center" wrapText="1"/>
    </xf>
    <xf numFmtId="178" fontId="2" fillId="0" borderId="0" xfId="1" applyNumberFormat="1" applyFont="1" applyBorder="1" applyAlignment="1">
      <alignment horizontal="center" vertical="center"/>
    </xf>
    <xf numFmtId="178" fontId="4" fillId="0" borderId="0" xfId="1" applyNumberFormat="1" applyFont="1" applyBorder="1" applyAlignment="1">
      <alignment horizontal="center" vertical="center" wrapText="1"/>
    </xf>
    <xf numFmtId="178" fontId="10" fillId="0" borderId="20" xfId="0" applyNumberFormat="1" applyFont="1" applyBorder="1" applyAlignment="1">
      <alignment horizontal="center" vertical="center" textRotation="255" wrapText="1"/>
    </xf>
    <xf numFmtId="178" fontId="10" fillId="0" borderId="16" xfId="0" applyNumberFormat="1" applyFont="1" applyBorder="1" applyAlignment="1">
      <alignment horizontal="center" vertical="center" textRotation="255" wrapText="1"/>
    </xf>
    <xf numFmtId="178" fontId="10" fillId="0" borderId="5" xfId="0" applyNumberFormat="1" applyFont="1" applyBorder="1" applyAlignment="1">
      <alignment horizontal="center" vertical="center" textRotation="255" wrapText="1"/>
    </xf>
    <xf numFmtId="178" fontId="8" fillId="0" borderId="0" xfId="0" applyNumberFormat="1" applyFont="1" applyFill="1" applyAlignment="1">
      <alignment horizontal="center" vertical="center" wrapText="1"/>
    </xf>
    <xf numFmtId="178" fontId="7" fillId="0" borderId="6" xfId="1" applyNumberFormat="1" applyFont="1" applyBorder="1" applyAlignment="1">
      <alignment horizontal="center" vertical="center"/>
    </xf>
    <xf numFmtId="178" fontId="13" fillId="2" borderId="4" xfId="0" applyNumberFormat="1" applyFont="1" applyFill="1" applyBorder="1" applyAlignment="1">
      <alignment horizontal="center" vertical="center" wrapText="1"/>
    </xf>
    <xf numFmtId="178" fontId="10" fillId="0" borderId="21" xfId="0" applyNumberFormat="1" applyFont="1" applyBorder="1" applyAlignment="1">
      <alignment horizontal="center" vertical="center" textRotation="255" wrapText="1"/>
    </xf>
    <xf numFmtId="178" fontId="10" fillId="0" borderId="12" xfId="0" applyNumberFormat="1" applyFont="1" applyBorder="1" applyAlignment="1">
      <alignment horizontal="center" vertical="center" textRotation="255" wrapText="1"/>
    </xf>
    <xf numFmtId="178" fontId="13" fillId="2" borderId="2" xfId="1" applyNumberFormat="1" applyFont="1" applyFill="1" applyBorder="1" applyAlignment="1">
      <alignment horizontal="center" vertical="center" wrapText="1"/>
    </xf>
    <xf numFmtId="178" fontId="13" fillId="2" borderId="8" xfId="1" applyNumberFormat="1" applyFont="1" applyFill="1" applyBorder="1" applyAlignment="1">
      <alignment horizontal="center" vertical="center" wrapText="1"/>
    </xf>
    <xf numFmtId="178" fontId="13" fillId="2" borderId="20" xfId="0" applyNumberFormat="1" applyFont="1" applyFill="1" applyBorder="1" applyAlignment="1">
      <alignment horizontal="center" vertical="center" wrapText="1"/>
    </xf>
    <xf numFmtId="178" fontId="13" fillId="2" borderId="14" xfId="0" applyNumberFormat="1" applyFont="1" applyFill="1" applyBorder="1" applyAlignment="1">
      <alignment horizontal="center" vertical="center" wrapText="1"/>
    </xf>
    <xf numFmtId="178" fontId="7" fillId="0" borderId="13" xfId="1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 wrapText="1"/>
    </xf>
    <xf numFmtId="178" fontId="9" fillId="0" borderId="9" xfId="0" applyNumberFormat="1" applyFont="1" applyBorder="1" applyAlignment="1">
      <alignment horizontal="center" vertical="center" wrapText="1"/>
    </xf>
    <xf numFmtId="178" fontId="13" fillId="2" borderId="25" xfId="0" applyNumberFormat="1" applyFont="1" applyFill="1" applyBorder="1" applyAlignment="1">
      <alignment horizontal="center" vertical="center" wrapText="1"/>
    </xf>
    <xf numFmtId="178" fontId="13" fillId="2" borderId="8" xfId="0" applyNumberFormat="1" applyFont="1" applyFill="1" applyBorder="1" applyAlignment="1">
      <alignment horizontal="center" vertical="center" wrapText="1"/>
    </xf>
    <xf numFmtId="178" fontId="13" fillId="2" borderId="24" xfId="0" applyNumberFormat="1" applyFont="1" applyFill="1" applyBorder="1" applyAlignment="1">
      <alignment horizontal="center" vertical="center" wrapText="1"/>
    </xf>
    <xf numFmtId="178" fontId="14" fillId="0" borderId="16" xfId="0" applyNumberFormat="1" applyFont="1" applyBorder="1" applyAlignment="1">
      <alignment horizontal="center" vertical="center" wrapText="1"/>
    </xf>
    <xf numFmtId="178" fontId="14" fillId="0" borderId="3" xfId="0" applyNumberFormat="1" applyFont="1" applyBorder="1" applyAlignment="1">
      <alignment horizontal="center" vertical="center" wrapText="1"/>
    </xf>
    <xf numFmtId="178" fontId="13" fillId="2" borderId="25" xfId="1" applyNumberFormat="1" applyFont="1" applyFill="1" applyBorder="1" applyAlignment="1">
      <alignment horizontal="center" vertical="center" wrapText="1"/>
    </xf>
    <xf numFmtId="178" fontId="13" fillId="2" borderId="22" xfId="0" applyNumberFormat="1" applyFont="1" applyFill="1" applyBorder="1" applyAlignment="1">
      <alignment horizontal="center" vertical="center" wrapText="1"/>
    </xf>
    <xf numFmtId="178" fontId="12" fillId="0" borderId="0" xfId="0" applyNumberFormat="1" applyFont="1" applyBorder="1" applyAlignment="1">
      <alignment horizontal="left" vertical="center" wrapText="1"/>
    </xf>
    <xf numFmtId="178" fontId="5" fillId="0" borderId="0" xfId="0" applyNumberFormat="1" applyFont="1" applyBorder="1" applyAlignment="1">
      <alignment horizontal="center" vertical="center" textRotation="255" wrapText="1"/>
    </xf>
    <xf numFmtId="178" fontId="5" fillId="0" borderId="0" xfId="0" applyNumberFormat="1" applyFont="1" applyBorder="1" applyAlignment="1">
      <alignment horizontal="center" vertical="center" wrapText="1"/>
    </xf>
    <xf numFmtId="178" fontId="10" fillId="0" borderId="4" xfId="0" applyNumberFormat="1" applyFont="1" applyBorder="1" applyAlignment="1">
      <alignment horizontal="center" vertical="center" textRotation="255" wrapText="1"/>
    </xf>
    <xf numFmtId="178" fontId="10" fillId="0" borderId="1" xfId="0" applyNumberFormat="1" applyFont="1" applyBorder="1" applyAlignment="1">
      <alignment horizontal="center" vertical="center" textRotation="255" wrapText="1"/>
    </xf>
    <xf numFmtId="178" fontId="13" fillId="2" borderId="4" xfId="1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topLeftCell="A9" zoomScale="115" zoomScaleSheetLayoutView="115" workbookViewId="0">
      <selection activeCell="G7" sqref="G7:G17"/>
    </sheetView>
  </sheetViews>
  <sheetFormatPr defaultRowHeight="13.5"/>
  <cols>
    <col min="1" max="1" width="5.5546875" style="39" customWidth="1"/>
    <col min="2" max="2" width="5.44140625" style="39" customWidth="1"/>
    <col min="3" max="3" width="6.109375" style="39" customWidth="1"/>
    <col min="4" max="4" width="6.88671875" style="40" customWidth="1"/>
    <col min="5" max="5" width="8.44140625" style="40" customWidth="1"/>
    <col min="6" max="6" width="7.5546875" style="40" customWidth="1"/>
    <col min="7" max="7" width="5.77734375" style="40" customWidth="1"/>
    <col min="8" max="8" width="5.5546875" style="40" customWidth="1"/>
    <col min="9" max="9" width="9" style="40" customWidth="1"/>
    <col min="10" max="10" width="7.5546875" style="40" customWidth="1"/>
    <col min="11" max="11" width="8.33203125" style="40" customWidth="1"/>
    <col min="12" max="12" width="7.88671875" style="40" customWidth="1"/>
  </cols>
  <sheetData>
    <row r="1" spans="1:12" ht="33" customHeight="1">
      <c r="A1" s="96" t="s">
        <v>31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24" customHeight="1" thickBot="1">
      <c r="A2" s="115" t="s">
        <v>25</v>
      </c>
      <c r="B2" s="115"/>
      <c r="C2" s="115"/>
      <c r="D2" s="115"/>
      <c r="E2" s="115"/>
      <c r="F2" s="115"/>
      <c r="G2" s="2"/>
      <c r="H2" s="2"/>
      <c r="I2" s="2"/>
      <c r="J2" s="3"/>
      <c r="K2" s="107" t="s">
        <v>4</v>
      </c>
      <c r="L2" s="107"/>
    </row>
    <row r="3" spans="1:12" ht="23.25" customHeight="1" thickBot="1">
      <c r="A3" s="68" t="s">
        <v>19</v>
      </c>
      <c r="B3" s="78"/>
      <c r="C3" s="78"/>
      <c r="D3" s="78"/>
      <c r="E3" s="78"/>
      <c r="F3" s="114"/>
      <c r="G3" s="110" t="s">
        <v>3</v>
      </c>
      <c r="H3" s="108"/>
      <c r="I3" s="108"/>
      <c r="J3" s="108"/>
      <c r="K3" s="108"/>
      <c r="L3" s="73"/>
    </row>
    <row r="4" spans="1:12" ht="15" customHeight="1">
      <c r="A4" s="103" t="s">
        <v>0</v>
      </c>
      <c r="B4" s="98" t="s">
        <v>1</v>
      </c>
      <c r="C4" s="98" t="s">
        <v>2</v>
      </c>
      <c r="D4" s="120" t="s">
        <v>40</v>
      </c>
      <c r="E4" s="101" t="s">
        <v>41</v>
      </c>
      <c r="F4" s="104" t="s">
        <v>20</v>
      </c>
      <c r="G4" s="68" t="s">
        <v>0</v>
      </c>
      <c r="H4" s="108" t="s">
        <v>1</v>
      </c>
      <c r="I4" s="78" t="s">
        <v>2</v>
      </c>
      <c r="J4" s="66" t="s">
        <v>42</v>
      </c>
      <c r="K4" s="113" t="str">
        <f>E4</f>
        <v>추경전
예산(B)</v>
      </c>
      <c r="L4" s="73" t="s">
        <v>20</v>
      </c>
    </row>
    <row r="5" spans="1:12" ht="33" customHeight="1" thickBot="1">
      <c r="A5" s="69"/>
      <c r="B5" s="79"/>
      <c r="C5" s="79"/>
      <c r="D5" s="67"/>
      <c r="E5" s="102"/>
      <c r="F5" s="74"/>
      <c r="G5" s="69"/>
      <c r="H5" s="109"/>
      <c r="I5" s="79"/>
      <c r="J5" s="67"/>
      <c r="K5" s="102"/>
      <c r="L5" s="74"/>
    </row>
    <row r="6" spans="1:12" ht="27.75" customHeight="1">
      <c r="A6" s="111" t="s">
        <v>6</v>
      </c>
      <c r="B6" s="112"/>
      <c r="C6" s="112"/>
      <c r="D6" s="4">
        <v>44728000</v>
      </c>
      <c r="E6" s="4">
        <v>27173000</v>
      </c>
      <c r="F6" s="59">
        <v>17555000</v>
      </c>
      <c r="G6" s="111" t="s">
        <v>6</v>
      </c>
      <c r="H6" s="112"/>
      <c r="I6" s="112"/>
      <c r="J6" s="5">
        <v>44728000</v>
      </c>
      <c r="K6" s="5">
        <v>27173000</v>
      </c>
      <c r="L6" s="6">
        <v>17555000</v>
      </c>
    </row>
    <row r="7" spans="1:12" ht="30" customHeight="1">
      <c r="A7" s="99" t="s">
        <v>7</v>
      </c>
      <c r="B7" s="75" t="s">
        <v>7</v>
      </c>
      <c r="C7" s="80" t="s">
        <v>8</v>
      </c>
      <c r="D7" s="82">
        <v>37440000</v>
      </c>
      <c r="E7" s="82">
        <v>20544000</v>
      </c>
      <c r="F7" s="86">
        <v>16896000</v>
      </c>
      <c r="G7" s="93" t="s">
        <v>9</v>
      </c>
      <c r="H7" s="71" t="s">
        <v>10</v>
      </c>
      <c r="I7" s="71"/>
      <c r="J7" s="8">
        <v>32213000</v>
      </c>
      <c r="K7" s="5">
        <v>25841000</v>
      </c>
      <c r="L7" s="9">
        <v>6372000</v>
      </c>
    </row>
    <row r="8" spans="1:12" ht="30" customHeight="1">
      <c r="A8" s="100"/>
      <c r="B8" s="76"/>
      <c r="C8" s="106"/>
      <c r="D8" s="97"/>
      <c r="E8" s="97"/>
      <c r="F8" s="105"/>
      <c r="G8" s="93"/>
      <c r="H8" s="75" t="s">
        <v>11</v>
      </c>
      <c r="I8" s="56" t="s">
        <v>12</v>
      </c>
      <c r="J8" s="14">
        <v>26933000</v>
      </c>
      <c r="K8" s="5">
        <v>23233000</v>
      </c>
      <c r="L8" s="15">
        <v>3700000</v>
      </c>
    </row>
    <row r="9" spans="1:12" s="58" customFormat="1" ht="30" customHeight="1">
      <c r="A9" s="60" t="s">
        <v>32</v>
      </c>
      <c r="B9" s="56" t="s">
        <v>32</v>
      </c>
      <c r="C9" s="56" t="s">
        <v>33</v>
      </c>
      <c r="D9" s="14">
        <v>7258000</v>
      </c>
      <c r="E9" s="14">
        <v>6605000</v>
      </c>
      <c r="F9" s="15">
        <v>653000</v>
      </c>
      <c r="G9" s="93"/>
      <c r="H9" s="76"/>
      <c r="I9" s="80" t="s">
        <v>21</v>
      </c>
      <c r="J9" s="82">
        <v>19880000</v>
      </c>
      <c r="K9" s="84">
        <v>17520000</v>
      </c>
      <c r="L9" s="86">
        <v>2360000</v>
      </c>
    </row>
    <row r="10" spans="1:12" ht="29.25" customHeight="1">
      <c r="A10" s="94" t="s">
        <v>13</v>
      </c>
      <c r="B10" s="81" t="s">
        <v>12</v>
      </c>
      <c r="C10" s="71"/>
      <c r="D10" s="14">
        <v>30000</v>
      </c>
      <c r="E10" s="14">
        <v>24000</v>
      </c>
      <c r="F10" s="55">
        <v>6000</v>
      </c>
      <c r="G10" s="93"/>
      <c r="H10" s="76"/>
      <c r="I10" s="81"/>
      <c r="J10" s="83"/>
      <c r="K10" s="85"/>
      <c r="L10" s="87"/>
    </row>
    <row r="11" spans="1:12" ht="57.75" customHeight="1">
      <c r="A11" s="93"/>
      <c r="B11" s="118" t="s">
        <v>13</v>
      </c>
      <c r="C11" s="56" t="s">
        <v>5</v>
      </c>
      <c r="D11" s="14">
        <v>30000</v>
      </c>
      <c r="E11" s="14">
        <v>24000</v>
      </c>
      <c r="F11" s="55">
        <v>6000</v>
      </c>
      <c r="G11" s="93"/>
      <c r="H11" s="76"/>
      <c r="I11" s="57" t="s">
        <v>22</v>
      </c>
      <c r="J11" s="14">
        <v>240000</v>
      </c>
      <c r="K11" s="5">
        <v>1440000</v>
      </c>
      <c r="L11" s="15">
        <v>-1200000</v>
      </c>
    </row>
    <row r="12" spans="1:12" ht="36" customHeight="1" thickBot="1">
      <c r="A12" s="95"/>
      <c r="B12" s="119"/>
      <c r="C12" s="44" t="s">
        <v>14</v>
      </c>
      <c r="D12" s="45">
        <v>0</v>
      </c>
      <c r="E12" s="45">
        <v>0</v>
      </c>
      <c r="F12" s="62">
        <v>0</v>
      </c>
      <c r="G12" s="93"/>
      <c r="H12" s="76"/>
      <c r="I12" s="57" t="s">
        <v>23</v>
      </c>
      <c r="J12" s="14">
        <v>1600000</v>
      </c>
      <c r="K12" s="5">
        <v>1460000</v>
      </c>
      <c r="L12" s="15">
        <v>140000</v>
      </c>
    </row>
    <row r="13" spans="1:12" ht="33.75" customHeight="1">
      <c r="A13" s="50"/>
      <c r="B13" s="41"/>
      <c r="C13" s="41"/>
      <c r="D13" s="42"/>
      <c r="E13" s="43"/>
      <c r="F13" s="43"/>
      <c r="G13" s="93"/>
      <c r="H13" s="76"/>
      <c r="I13" s="56" t="s">
        <v>24</v>
      </c>
      <c r="J13" s="14">
        <v>1250000</v>
      </c>
      <c r="K13" s="5">
        <v>950000</v>
      </c>
      <c r="L13" s="15">
        <v>300000</v>
      </c>
    </row>
    <row r="14" spans="1:12" s="58" customFormat="1" ht="33.75" customHeight="1">
      <c r="A14" s="50"/>
      <c r="B14" s="41"/>
      <c r="C14" s="41"/>
      <c r="D14" s="42"/>
      <c r="E14" s="43"/>
      <c r="F14" s="43"/>
      <c r="G14" s="93"/>
      <c r="H14" s="77"/>
      <c r="I14" s="56" t="s">
        <v>34</v>
      </c>
      <c r="J14" s="14">
        <v>3963000</v>
      </c>
      <c r="K14" s="61">
        <v>1863000</v>
      </c>
      <c r="L14" s="15">
        <v>2100000</v>
      </c>
    </row>
    <row r="15" spans="1:12" ht="24" customHeight="1">
      <c r="A15" s="50"/>
      <c r="B15" s="41"/>
      <c r="C15" s="41"/>
      <c r="D15" s="42"/>
      <c r="E15" s="43"/>
      <c r="F15" s="43"/>
      <c r="G15" s="93"/>
      <c r="H15" s="75" t="s">
        <v>26</v>
      </c>
      <c r="I15" s="56" t="s">
        <v>30</v>
      </c>
      <c r="J15" s="14">
        <v>5280000</v>
      </c>
      <c r="K15" s="5">
        <v>2608000</v>
      </c>
      <c r="L15" s="15">
        <v>2672000</v>
      </c>
    </row>
    <row r="16" spans="1:12" ht="33.75" customHeight="1">
      <c r="A16" s="50"/>
      <c r="B16" s="41"/>
      <c r="C16" s="41"/>
      <c r="D16" s="42"/>
      <c r="E16" s="43"/>
      <c r="F16" s="43"/>
      <c r="G16" s="93"/>
      <c r="H16" s="76"/>
      <c r="I16" s="56" t="s">
        <v>29</v>
      </c>
      <c r="J16" s="14">
        <v>4980000</v>
      </c>
      <c r="K16" s="5">
        <v>2508000</v>
      </c>
      <c r="L16" s="15">
        <v>2472000</v>
      </c>
    </row>
    <row r="17" spans="1:12" ht="33.75" customHeight="1">
      <c r="A17" s="50"/>
      <c r="B17" s="41"/>
      <c r="C17" s="41"/>
      <c r="D17" s="42"/>
      <c r="E17" s="43"/>
      <c r="F17" s="43"/>
      <c r="G17" s="93"/>
      <c r="H17" s="77"/>
      <c r="I17" s="56" t="s">
        <v>27</v>
      </c>
      <c r="J17" s="14">
        <v>300000</v>
      </c>
      <c r="K17" s="5">
        <v>100000</v>
      </c>
      <c r="L17" s="15">
        <v>200000</v>
      </c>
    </row>
    <row r="18" spans="1:12" ht="29.25" customHeight="1">
      <c r="A18" s="50"/>
      <c r="B18" s="41"/>
      <c r="C18" s="41"/>
      <c r="D18" s="42"/>
      <c r="E18" s="43"/>
      <c r="F18" s="43"/>
      <c r="G18" s="93" t="s">
        <v>15</v>
      </c>
      <c r="H18" s="71" t="s">
        <v>12</v>
      </c>
      <c r="I18" s="71"/>
      <c r="J18" s="14">
        <v>6750000</v>
      </c>
      <c r="K18" s="16">
        <v>1200000</v>
      </c>
      <c r="L18" s="15">
        <v>5550000</v>
      </c>
    </row>
    <row r="19" spans="1:12" ht="29.25" customHeight="1">
      <c r="A19" s="50"/>
      <c r="B19" s="41"/>
      <c r="C19" s="41"/>
      <c r="D19" s="42"/>
      <c r="E19" s="43"/>
      <c r="F19" s="43"/>
      <c r="G19" s="93"/>
      <c r="H19" s="71" t="s">
        <v>16</v>
      </c>
      <c r="I19" s="64" t="s">
        <v>36</v>
      </c>
      <c r="J19" s="14">
        <v>650000</v>
      </c>
      <c r="K19" s="16">
        <v>500000</v>
      </c>
      <c r="L19" s="15">
        <v>150000</v>
      </c>
    </row>
    <row r="20" spans="1:12" s="63" customFormat="1" ht="29.25" customHeight="1">
      <c r="A20" s="50"/>
      <c r="B20" s="41"/>
      <c r="C20" s="41"/>
      <c r="D20" s="42"/>
      <c r="E20" s="43"/>
      <c r="F20" s="43"/>
      <c r="G20" s="93"/>
      <c r="H20" s="71"/>
      <c r="I20" s="64" t="s">
        <v>35</v>
      </c>
      <c r="J20" s="14">
        <v>5000000</v>
      </c>
      <c r="K20" s="65">
        <v>0</v>
      </c>
      <c r="L20" s="15">
        <v>5000000</v>
      </c>
    </row>
    <row r="21" spans="1:12" ht="29.25" customHeight="1">
      <c r="A21" s="50"/>
      <c r="B21" s="41"/>
      <c r="C21" s="41"/>
      <c r="D21" s="42"/>
      <c r="E21" s="43"/>
      <c r="F21" s="43"/>
      <c r="G21" s="93"/>
      <c r="H21" s="71"/>
      <c r="I21" s="64" t="s">
        <v>37</v>
      </c>
      <c r="J21" s="14">
        <v>600000</v>
      </c>
      <c r="K21" s="16">
        <v>300000</v>
      </c>
      <c r="L21" s="15">
        <v>300000</v>
      </c>
    </row>
    <row r="22" spans="1:12" ht="29.25" customHeight="1">
      <c r="A22" s="50"/>
      <c r="B22" s="41"/>
      <c r="C22" s="41"/>
      <c r="D22" s="42"/>
      <c r="E22" s="43"/>
      <c r="F22" s="43"/>
      <c r="G22" s="93"/>
      <c r="H22" s="71"/>
      <c r="I22" s="64" t="s">
        <v>38</v>
      </c>
      <c r="J22" s="14">
        <v>500000</v>
      </c>
      <c r="K22" s="16">
        <v>400000</v>
      </c>
      <c r="L22" s="15">
        <v>100000</v>
      </c>
    </row>
    <row r="23" spans="1:12" ht="47.25" customHeight="1" thickBot="1">
      <c r="A23" s="51"/>
      <c r="B23" s="52"/>
      <c r="C23" s="52"/>
      <c r="D23" s="53"/>
      <c r="E23" s="54"/>
      <c r="F23" s="54"/>
      <c r="G23" s="48" t="s">
        <v>28</v>
      </c>
      <c r="H23" s="44" t="s">
        <v>28</v>
      </c>
      <c r="I23" s="44" t="s">
        <v>39</v>
      </c>
      <c r="J23" s="46">
        <v>5765000</v>
      </c>
      <c r="K23" s="49">
        <v>132000</v>
      </c>
      <c r="L23" s="47">
        <v>5633000</v>
      </c>
    </row>
    <row r="24" spans="1:12" ht="43.5" hidden="1" customHeight="1">
      <c r="A24" s="17"/>
      <c r="B24" s="18"/>
      <c r="C24" s="18"/>
      <c r="D24" s="19"/>
      <c r="E24" s="19"/>
      <c r="F24" s="19"/>
      <c r="G24" s="10" t="s">
        <v>17</v>
      </c>
      <c r="H24" s="10" t="s">
        <v>17</v>
      </c>
      <c r="I24" s="20" t="s">
        <v>17</v>
      </c>
      <c r="J24" s="12">
        <v>0</v>
      </c>
      <c r="K24" s="12" t="e">
        <f>#REF!</f>
        <v>#REF!</v>
      </c>
      <c r="L24" s="21" t="e">
        <f t="shared" ref="L11:L24" si="0">J24-K24</f>
        <v>#REF!</v>
      </c>
    </row>
    <row r="25" spans="1:12" ht="37.5" hidden="1" customHeight="1">
      <c r="A25" s="17"/>
      <c r="B25" s="18"/>
      <c r="C25" s="18"/>
      <c r="D25" s="19"/>
      <c r="E25" s="19"/>
      <c r="F25" s="19"/>
      <c r="G25" s="13" t="s">
        <v>18</v>
      </c>
      <c r="H25" s="11" t="s">
        <v>18</v>
      </c>
      <c r="I25" s="22" t="s">
        <v>18</v>
      </c>
      <c r="J25" s="7" t="e">
        <f>#REF!</f>
        <v>#REF!</v>
      </c>
      <c r="K25" s="7" t="e">
        <f>#REF!</f>
        <v>#REF!</v>
      </c>
      <c r="L25" s="23" t="e">
        <f>#REF!</f>
        <v>#REF!</v>
      </c>
    </row>
    <row r="26" spans="1:12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</row>
    <row r="27" spans="1:12" ht="13.5" customHeight="1">
      <c r="A27" s="72"/>
      <c r="B27" s="24"/>
      <c r="C27" s="24"/>
      <c r="D27" s="70"/>
      <c r="E27" s="70"/>
      <c r="F27" s="24"/>
      <c r="G27" s="72"/>
      <c r="H27" s="72"/>
      <c r="I27" s="24"/>
      <c r="J27" s="70"/>
      <c r="K27" s="70"/>
      <c r="L27" s="24"/>
    </row>
    <row r="28" spans="1:12">
      <c r="A28" s="72"/>
      <c r="B28" s="24"/>
      <c r="C28" s="24"/>
      <c r="D28" s="70"/>
      <c r="E28" s="70"/>
      <c r="F28" s="24"/>
      <c r="G28" s="72"/>
      <c r="H28" s="72"/>
      <c r="I28" s="24"/>
      <c r="J28" s="70"/>
      <c r="K28" s="70"/>
      <c r="L28" s="24"/>
    </row>
    <row r="29" spans="1:12" ht="20.100000000000001" customHeight="1">
      <c r="A29" s="90"/>
      <c r="B29" s="90"/>
      <c r="C29" s="90"/>
      <c r="D29" s="26"/>
      <c r="E29" s="26"/>
      <c r="F29" s="26"/>
      <c r="G29" s="92"/>
      <c r="H29" s="92"/>
      <c r="I29" s="92"/>
      <c r="J29" s="26"/>
      <c r="K29" s="26"/>
      <c r="L29" s="26"/>
    </row>
    <row r="30" spans="1:12" ht="38.25" customHeight="1">
      <c r="A30" s="88"/>
      <c r="B30" s="88"/>
      <c r="C30" s="88"/>
      <c r="D30" s="90"/>
      <c r="E30" s="90"/>
      <c r="F30" s="90"/>
      <c r="G30" s="89"/>
      <c r="H30" s="92"/>
      <c r="I30" s="92"/>
      <c r="J30" s="26"/>
      <c r="K30" s="26"/>
      <c r="L30" s="26"/>
    </row>
    <row r="31" spans="1:12" ht="38.25" customHeight="1">
      <c r="A31" s="88"/>
      <c r="B31" s="88"/>
      <c r="C31" s="88"/>
      <c r="D31" s="90"/>
      <c r="E31" s="90"/>
      <c r="F31" s="90"/>
      <c r="G31" s="89"/>
      <c r="H31" s="89"/>
      <c r="I31" s="27"/>
      <c r="J31" s="26"/>
      <c r="K31" s="26"/>
      <c r="L31" s="26"/>
    </row>
    <row r="32" spans="1:12" ht="38.25" customHeight="1">
      <c r="A32" s="88"/>
      <c r="B32" s="88"/>
      <c r="C32" s="88"/>
      <c r="D32" s="90"/>
      <c r="E32" s="90"/>
      <c r="F32" s="90"/>
      <c r="G32" s="89"/>
      <c r="H32" s="89"/>
      <c r="I32" s="27"/>
      <c r="J32" s="26"/>
      <c r="K32" s="26"/>
      <c r="L32" s="26"/>
    </row>
    <row r="33" spans="1:12" ht="57.75" customHeight="1">
      <c r="A33" s="25"/>
      <c r="B33" s="25"/>
      <c r="C33" s="25"/>
      <c r="D33" s="25"/>
      <c r="E33" s="25"/>
      <c r="F33" s="25"/>
      <c r="G33" s="89"/>
      <c r="H33" s="89"/>
      <c r="I33" s="27"/>
      <c r="J33" s="26"/>
      <c r="K33" s="26"/>
      <c r="L33" s="26"/>
    </row>
    <row r="34" spans="1:12" ht="44.25" customHeight="1">
      <c r="A34" s="116"/>
      <c r="B34" s="117"/>
      <c r="C34" s="117"/>
      <c r="D34" s="26"/>
      <c r="E34" s="26"/>
      <c r="F34" s="26"/>
      <c r="G34" s="89"/>
      <c r="H34" s="89"/>
      <c r="I34" s="27"/>
      <c r="J34" s="26"/>
      <c r="K34" s="26"/>
      <c r="L34" s="26"/>
    </row>
    <row r="35" spans="1:12" ht="44.25" customHeight="1">
      <c r="A35" s="116"/>
      <c r="B35" s="116"/>
      <c r="C35" s="116"/>
      <c r="D35" s="91"/>
      <c r="E35" s="91"/>
      <c r="F35" s="91"/>
      <c r="G35" s="89"/>
      <c r="H35" s="89"/>
      <c r="I35" s="27"/>
      <c r="J35" s="26"/>
      <c r="K35" s="26"/>
      <c r="L35" s="26"/>
    </row>
    <row r="36" spans="1:12" ht="44.25" customHeight="1">
      <c r="A36" s="116"/>
      <c r="B36" s="116"/>
      <c r="C36" s="116"/>
      <c r="D36" s="91"/>
      <c r="E36" s="91"/>
      <c r="F36" s="91"/>
      <c r="G36" s="89"/>
      <c r="H36" s="89"/>
      <c r="I36" s="27"/>
      <c r="J36" s="26"/>
      <c r="K36" s="26"/>
      <c r="L36" s="26"/>
    </row>
    <row r="37" spans="1:12" ht="44.25" customHeight="1">
      <c r="A37" s="116"/>
      <c r="B37" s="116"/>
      <c r="C37" s="28"/>
      <c r="D37" s="26"/>
      <c r="E37" s="26"/>
      <c r="F37" s="26"/>
      <c r="G37" s="89"/>
      <c r="H37" s="89"/>
      <c r="I37" s="27"/>
      <c r="J37" s="26"/>
      <c r="K37" s="26"/>
      <c r="L37" s="26"/>
    </row>
    <row r="38" spans="1:12" ht="44.25" customHeight="1">
      <c r="A38" s="25"/>
      <c r="B38" s="25"/>
      <c r="C38" s="25"/>
      <c r="D38" s="25"/>
      <c r="E38" s="25"/>
      <c r="F38" s="25"/>
      <c r="G38" s="89"/>
      <c r="H38" s="89"/>
      <c r="I38" s="27"/>
      <c r="J38" s="26"/>
      <c r="K38" s="26"/>
      <c r="L38" s="26"/>
    </row>
    <row r="39" spans="1:12" ht="36" customHeight="1">
      <c r="A39" s="29"/>
      <c r="B39" s="29"/>
      <c r="C39" s="29"/>
      <c r="D39" s="26"/>
      <c r="E39" s="25"/>
      <c r="F39" s="30"/>
      <c r="G39" s="89"/>
      <c r="H39" s="89"/>
      <c r="I39" s="27"/>
      <c r="J39" s="26"/>
      <c r="K39" s="26"/>
      <c r="L39" s="26"/>
    </row>
    <row r="40" spans="1:12" ht="45.75" customHeight="1">
      <c r="A40" s="29"/>
      <c r="B40" s="29"/>
      <c r="C40" s="29"/>
      <c r="D40" s="26"/>
      <c r="E40" s="25"/>
      <c r="F40" s="30"/>
      <c r="G40" s="89"/>
      <c r="H40" s="89"/>
      <c r="I40" s="27"/>
      <c r="J40" s="26"/>
      <c r="K40" s="26"/>
      <c r="L40" s="26"/>
    </row>
    <row r="41" spans="1:12" ht="45.75" customHeight="1">
      <c r="A41" s="29"/>
      <c r="B41" s="29"/>
      <c r="C41" s="29"/>
      <c r="D41" s="26"/>
      <c r="E41" s="25"/>
      <c r="F41" s="30"/>
      <c r="G41" s="89"/>
      <c r="H41" s="89"/>
      <c r="I41" s="27"/>
      <c r="J41" s="26"/>
      <c r="K41" s="26"/>
      <c r="L41" s="26"/>
    </row>
    <row r="42" spans="1:12" ht="45.75" customHeight="1">
      <c r="A42" s="29"/>
      <c r="B42" s="29"/>
      <c r="C42" s="29"/>
      <c r="D42" s="26"/>
      <c r="E42" s="25"/>
      <c r="F42" s="30"/>
      <c r="G42" s="89"/>
      <c r="H42" s="89"/>
      <c r="I42" s="27"/>
      <c r="J42" s="26"/>
      <c r="K42" s="26"/>
      <c r="L42" s="26"/>
    </row>
    <row r="43" spans="1:12" ht="57.75" customHeight="1">
      <c r="A43" s="29"/>
      <c r="B43" s="29"/>
      <c r="C43" s="29"/>
      <c r="D43" s="26"/>
      <c r="E43" s="25"/>
      <c r="F43" s="30"/>
      <c r="G43" s="31"/>
      <c r="H43" s="32"/>
      <c r="I43" s="32"/>
      <c r="J43" s="33"/>
      <c r="K43" s="33"/>
      <c r="L43" s="33"/>
    </row>
    <row r="44" spans="1:12" ht="49.5" customHeight="1">
      <c r="A44" s="29"/>
      <c r="B44" s="29"/>
      <c r="C44" s="29"/>
      <c r="D44" s="26"/>
      <c r="E44" s="25"/>
      <c r="F44" s="30"/>
      <c r="G44" s="34"/>
      <c r="H44" s="32"/>
      <c r="I44" s="33"/>
      <c r="J44" s="33"/>
      <c r="K44" s="33"/>
      <c r="L44" s="33"/>
    </row>
    <row r="45" spans="1:12" ht="40.5" customHeight="1">
      <c r="A45" s="29"/>
      <c r="B45" s="29"/>
      <c r="C45" s="29"/>
      <c r="D45" s="26"/>
      <c r="E45" s="25"/>
      <c r="F45" s="30"/>
      <c r="G45" s="35"/>
      <c r="H45" s="35"/>
      <c r="I45" s="35"/>
      <c r="J45" s="35"/>
      <c r="K45" s="35"/>
      <c r="L45" s="35"/>
    </row>
    <row r="46" spans="1:12" s="1" customFormat="1">
      <c r="A46" s="36"/>
      <c r="B46" s="36"/>
      <c r="C46" s="36"/>
      <c r="D46" s="37"/>
      <c r="E46" s="37"/>
      <c r="F46" s="37"/>
      <c r="G46" s="38"/>
      <c r="H46" s="38"/>
      <c r="I46" s="38"/>
      <c r="J46" s="38"/>
      <c r="K46" s="38"/>
      <c r="L46" s="38"/>
    </row>
  </sheetData>
  <sheetProtection password="E639" sheet="1" formatCells="0" formatColumns="0" formatRows="0" insertColumns="0" insertRows="0" insertHyperlinks="0" deleteColumns="0" deleteRows="0" sort="0" autoFilter="0" pivotTables="0"/>
  <mergeCells count="69">
    <mergeCell ref="A3:F3"/>
    <mergeCell ref="G7:G17"/>
    <mergeCell ref="A2:F2"/>
    <mergeCell ref="A34:A37"/>
    <mergeCell ref="E35:E36"/>
    <mergeCell ref="D35:D36"/>
    <mergeCell ref="B34:C34"/>
    <mergeCell ref="G30:G38"/>
    <mergeCell ref="A29:C29"/>
    <mergeCell ref="B11:B12"/>
    <mergeCell ref="B35:B37"/>
    <mergeCell ref="C35:C36"/>
    <mergeCell ref="C4:C5"/>
    <mergeCell ref="A6:C6"/>
    <mergeCell ref="D4:D5"/>
    <mergeCell ref="B10:C10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H4:H5"/>
    <mergeCell ref="G3:L3"/>
    <mergeCell ref="G6:I6"/>
    <mergeCell ref="K4:K5"/>
    <mergeCell ref="H8:H14"/>
    <mergeCell ref="H39:H42"/>
    <mergeCell ref="G39:G42"/>
    <mergeCell ref="H31:H34"/>
    <mergeCell ref="F30:F32"/>
    <mergeCell ref="G27:G28"/>
    <mergeCell ref="H35:H38"/>
    <mergeCell ref="F35:F36"/>
    <mergeCell ref="H30:I30"/>
    <mergeCell ref="G29:I29"/>
    <mergeCell ref="G18:G22"/>
    <mergeCell ref="A26:F26"/>
    <mergeCell ref="D27:D28"/>
    <mergeCell ref="D30:D32"/>
    <mergeCell ref="E30:E32"/>
    <mergeCell ref="A10:A12"/>
    <mergeCell ref="A30:A32"/>
    <mergeCell ref="C30:C32"/>
    <mergeCell ref="A27:A28"/>
    <mergeCell ref="E27:E28"/>
    <mergeCell ref="B30:B32"/>
    <mergeCell ref="J4:J5"/>
    <mergeCell ref="G4:G5"/>
    <mergeCell ref="J27:J28"/>
    <mergeCell ref="H7:I7"/>
    <mergeCell ref="H18:I18"/>
    <mergeCell ref="H19:H22"/>
    <mergeCell ref="G26:L26"/>
    <mergeCell ref="L4:L5"/>
    <mergeCell ref="K27:K28"/>
    <mergeCell ref="H15:H17"/>
    <mergeCell ref="I4:I5"/>
    <mergeCell ref="H27:H28"/>
    <mergeCell ref="I9:I10"/>
    <mergeCell ref="J9:J10"/>
    <mergeCell ref="K9:K10"/>
    <mergeCell ref="L9:L10"/>
  </mergeCells>
  <phoneticPr fontId="2" type="noConversion"/>
  <pageMargins left="0.25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2015-03-26T07:18:17Z</cp:lastPrinted>
  <dcterms:created xsi:type="dcterms:W3CDTF">2008-12-02T09:56:43Z</dcterms:created>
  <dcterms:modified xsi:type="dcterms:W3CDTF">2017-05-13T10:58:45Z</dcterms:modified>
</cp:coreProperties>
</file>